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<sst xmlns="http://schemas.openxmlformats.org/spreadsheetml/2006/main" count="34" uniqueCount="32">
  <si>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Адрес</t>
  </si>
  <si>
    <t>общая площадь (м2)</t>
  </si>
  <si>
    <t>5а</t>
  </si>
  <si>
    <t>6а</t>
  </si>
  <si>
    <t>3а</t>
  </si>
  <si>
    <t>3б</t>
  </si>
  <si>
    <t>3в</t>
  </si>
  <si>
    <t>2а</t>
  </si>
  <si>
    <t>6б</t>
  </si>
  <si>
    <t>8а</t>
  </si>
  <si>
    <t>8б</t>
  </si>
  <si>
    <t>10а</t>
  </si>
  <si>
    <t>10б</t>
  </si>
  <si>
    <t>Перечень многоквартирных домов, находящихся в управлении ООО "УЖКХ" г. Агидель</t>
  </si>
  <si>
    <t>Комсомольский б-р 6</t>
  </si>
  <si>
    <t>ул. Строителей 1</t>
  </si>
  <si>
    <t>ул. Курчатова 1\11</t>
  </si>
  <si>
    <t>ул. Молодежная 2</t>
  </si>
  <si>
    <t>ул. Мира 4</t>
  </si>
  <si>
    <t>ул. Дружбы 4</t>
  </si>
  <si>
    <t>ул. Дружбы д.10</t>
  </si>
  <si>
    <t>Жилые дома расположенные в г. Агидель</t>
  </si>
  <si>
    <t>№ п/п</t>
  </si>
  <si>
    <t>Итого:</t>
  </si>
  <si>
    <t>Всего:</t>
  </si>
  <si>
    <t>год постройки</t>
  </si>
  <si>
    <t>ул. Молодежная, 9</t>
  </si>
  <si>
    <t>ул. Молодежная, 9\1</t>
  </si>
  <si>
    <t xml:space="preserve">Жилые дома ТСЖ "Уют-Агидель" (по соглашению на передачу прав на управление) </t>
  </si>
  <si>
    <t>ул. Студенческая д.14</t>
  </si>
  <si>
    <t>с 01.01.2014 года</t>
  </si>
  <si>
    <t>ул. Молодежная 2Г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</si>
</sst>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52" applyFont="1" applyBorder="1" applyAlignment="1">
      <alignment/>
      <protection/>
    </xf>
    <xf numFmtId="0" fontId="5" fillId="0" borderId="10" xfId="52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" fillId="0" borderId="11" xfId="52" applyFont="1" applyBorder="1" applyAlignment="1">
      <alignment horizontal="right"/>
      <protection/>
    </xf>
    <xf numFmtId="0" fontId="5" fillId="0" borderId="11" xfId="52" applyFont="1" applyBorder="1" applyAlignment="1">
      <alignment/>
      <protection/>
    </xf>
    <xf numFmtId="0" fontId="5" fillId="0" borderId="12" xfId="52" applyFont="1" applyBorder="1" applyAlignment="1">
      <alignment horizontal="right"/>
      <protection/>
    </xf>
    <xf numFmtId="0" fontId="5" fillId="0" borderId="13" xfId="52" applyFont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6" fillId="0" borderId="14" xfId="52" applyFont="1" applyBorder="1" applyAlignment="1">
      <alignment horizontal="center"/>
      <protection/>
    </xf>
    <xf numFmtId="0" fontId="4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2" fontId="0" fillId="0" borderId="0" xfId="0" applyNumberFormat="1" applyAlignment="1">
      <alignment/>
    </xf>
    <xf numFmtId="0" fontId="46" fillId="0" borderId="15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6" fillId="0" borderId="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center" vertical="top"/>
      <protection/>
    </xf>
    <xf numFmtId="0" fontId="46" fillId="0" borderId="16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5" fillId="0" borderId="14" xfId="52" applyFont="1" applyBorder="1" applyAlignment="1">
      <alignment horizontal="right"/>
      <protection/>
    </xf>
    <xf numFmtId="0" fontId="5" fillId="0" borderId="14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34">
      <selection activeCell="A46" sqref="A46:C46"/>
    </sheetView>
  </sheetViews>
  <sheetFormatPr defaultColWidth="9.140625" defaultRowHeight="15"/>
  <cols>
    <col min="1" max="1" width="10.140625" style="0" customWidth="1"/>
    <col min="2" max="2" width="27.421875" style="3" customWidth="1"/>
    <col min="3" max="3" width="20.00390625" style="3" customWidth="1"/>
    <col min="4" max="4" width="33.7109375" style="3" customWidth="1"/>
  </cols>
  <sheetData>
    <row r="1" spans="1:18" ht="21" customHeight="1">
      <c r="A1" s="11" t="s">
        <v>13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 customHeight="1">
      <c r="A2" s="16" t="s">
        <v>30</v>
      </c>
      <c r="B2" s="16"/>
      <c r="C2" s="16"/>
      <c r="D2" s="1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4" ht="15" customHeight="1">
      <c r="A3" s="22" t="s">
        <v>22</v>
      </c>
      <c r="B3" s="20" t="s">
        <v>0</v>
      </c>
      <c r="C3" s="21" t="s">
        <v>25</v>
      </c>
      <c r="D3" s="21" t="s">
        <v>1</v>
      </c>
    </row>
    <row r="4" spans="1:4" ht="20.25" customHeight="1">
      <c r="A4" s="23"/>
      <c r="B4" s="20"/>
      <c r="C4" s="21"/>
      <c r="D4" s="21"/>
    </row>
    <row r="5" spans="1:4" ht="26.25" customHeight="1">
      <c r="A5" s="24" t="s">
        <v>21</v>
      </c>
      <c r="B5" s="25"/>
      <c r="C5" s="25"/>
      <c r="D5" s="26"/>
    </row>
    <row r="6" spans="1:4" ht="15.75">
      <c r="A6" s="8">
        <v>1</v>
      </c>
      <c r="B6" s="4" t="s">
        <v>15</v>
      </c>
      <c r="C6" s="2">
        <v>1991</v>
      </c>
      <c r="D6" s="2">
        <v>12378.3</v>
      </c>
    </row>
    <row r="7" spans="1:4" ht="15.75">
      <c r="A7" s="8">
        <v>2</v>
      </c>
      <c r="B7" s="4">
        <v>2</v>
      </c>
      <c r="C7" s="2">
        <v>1983</v>
      </c>
      <c r="D7" s="2">
        <v>7247.5</v>
      </c>
    </row>
    <row r="8" spans="1:4" ht="15.75">
      <c r="A8" s="8">
        <v>3</v>
      </c>
      <c r="B8" s="4">
        <v>3</v>
      </c>
      <c r="C8" s="2">
        <v>1985</v>
      </c>
      <c r="D8" s="2">
        <v>5435.9</v>
      </c>
    </row>
    <row r="9" spans="1:4" ht="15.75">
      <c r="A9" s="8">
        <v>4</v>
      </c>
      <c r="B9" s="4">
        <v>4</v>
      </c>
      <c r="C9" s="2">
        <v>1983</v>
      </c>
      <c r="D9" s="2">
        <v>4607</v>
      </c>
    </row>
    <row r="10" spans="1:4" ht="15.75">
      <c r="A10" s="8">
        <v>5</v>
      </c>
      <c r="B10" s="4">
        <v>5</v>
      </c>
      <c r="C10" s="2">
        <v>1986</v>
      </c>
      <c r="D10" s="2">
        <v>19219.6</v>
      </c>
    </row>
    <row r="11" spans="1:4" ht="15.75">
      <c r="A11" s="8">
        <v>6</v>
      </c>
      <c r="B11" s="4" t="s">
        <v>2</v>
      </c>
      <c r="C11" s="2">
        <v>1986</v>
      </c>
      <c r="D11" s="2">
        <v>11284.1</v>
      </c>
    </row>
    <row r="12" spans="1:4" ht="15.75">
      <c r="A12" s="8">
        <v>7</v>
      </c>
      <c r="B12" s="4">
        <v>6</v>
      </c>
      <c r="C12" s="2">
        <v>1982</v>
      </c>
      <c r="D12" s="2">
        <v>4592.5</v>
      </c>
    </row>
    <row r="13" spans="1:4" ht="15.75">
      <c r="A13" s="8">
        <v>8</v>
      </c>
      <c r="B13" s="4" t="s">
        <v>3</v>
      </c>
      <c r="C13" s="2">
        <v>1983</v>
      </c>
      <c r="D13" s="2">
        <v>4608.3</v>
      </c>
    </row>
    <row r="14" spans="1:4" ht="15.75">
      <c r="A14" s="8">
        <v>9</v>
      </c>
      <c r="B14" s="4">
        <v>7</v>
      </c>
      <c r="C14" s="2">
        <v>1984</v>
      </c>
      <c r="D14" s="2">
        <v>9346.6</v>
      </c>
    </row>
    <row r="15" spans="1:4" ht="15.75">
      <c r="A15" s="8">
        <v>10</v>
      </c>
      <c r="B15" s="4">
        <v>8</v>
      </c>
      <c r="C15" s="2">
        <v>1981</v>
      </c>
      <c r="D15" s="2">
        <v>4573.6</v>
      </c>
    </row>
    <row r="16" spans="1:4" ht="15.75">
      <c r="A16" s="8">
        <v>11</v>
      </c>
      <c r="B16" s="4">
        <v>9</v>
      </c>
      <c r="C16" s="2">
        <v>1984</v>
      </c>
      <c r="D16" s="2">
        <v>4889.6</v>
      </c>
    </row>
    <row r="17" spans="1:4" ht="15.75">
      <c r="A17" s="8">
        <v>12</v>
      </c>
      <c r="B17" s="4">
        <v>10</v>
      </c>
      <c r="C17" s="2">
        <v>1984</v>
      </c>
      <c r="D17" s="2">
        <v>4550.5</v>
      </c>
    </row>
    <row r="18" spans="1:4" ht="15.75">
      <c r="A18" s="8">
        <v>13</v>
      </c>
      <c r="B18" s="4">
        <v>12</v>
      </c>
      <c r="C18" s="2">
        <v>1984</v>
      </c>
      <c r="D18" s="2">
        <v>10333</v>
      </c>
    </row>
    <row r="19" spans="1:4" ht="15.75">
      <c r="A19" s="8">
        <v>14</v>
      </c>
      <c r="B19" s="4" t="s">
        <v>16</v>
      </c>
      <c r="C19" s="2">
        <v>1984</v>
      </c>
      <c r="D19" s="2">
        <v>15947.7</v>
      </c>
    </row>
    <row r="20" spans="1:4" ht="15.75">
      <c r="A20" s="8">
        <v>15</v>
      </c>
      <c r="B20" s="4" t="s">
        <v>4</v>
      </c>
      <c r="C20" s="2">
        <v>1984</v>
      </c>
      <c r="D20" s="2">
        <v>5117.4</v>
      </c>
    </row>
    <row r="21" spans="1:4" ht="15.75">
      <c r="A21" s="8">
        <v>16</v>
      </c>
      <c r="B21" s="4" t="s">
        <v>5</v>
      </c>
      <c r="C21" s="2">
        <v>1986</v>
      </c>
      <c r="D21" s="2">
        <v>3853.2</v>
      </c>
    </row>
    <row r="22" spans="1:4" ht="15.75">
      <c r="A22" s="8">
        <v>17</v>
      </c>
      <c r="B22" s="4" t="s">
        <v>6</v>
      </c>
      <c r="C22" s="2">
        <v>1985</v>
      </c>
      <c r="D22" s="2">
        <v>1281.2</v>
      </c>
    </row>
    <row r="23" spans="1:4" ht="15.75">
      <c r="A23" s="8">
        <v>18</v>
      </c>
      <c r="B23" s="4">
        <v>7</v>
      </c>
      <c r="C23" s="2">
        <v>1989</v>
      </c>
      <c r="D23" s="2">
        <v>8075</v>
      </c>
    </row>
    <row r="24" spans="1:4" ht="15.75">
      <c r="A24" s="8">
        <v>19</v>
      </c>
      <c r="B24" s="4">
        <v>11</v>
      </c>
      <c r="C24" s="2">
        <v>1987</v>
      </c>
      <c r="D24" s="2">
        <v>1945.5</v>
      </c>
    </row>
    <row r="25" spans="1:4" ht="15.75">
      <c r="A25" s="8">
        <v>20</v>
      </c>
      <c r="B25" s="4">
        <v>13</v>
      </c>
      <c r="C25" s="2">
        <v>1987</v>
      </c>
      <c r="D25" s="2">
        <v>1268.6</v>
      </c>
    </row>
    <row r="26" spans="1:4" ht="15.75">
      <c r="A26" s="8">
        <v>21</v>
      </c>
      <c r="B26" s="4">
        <v>16</v>
      </c>
      <c r="C26" s="2">
        <v>1995</v>
      </c>
      <c r="D26" s="2">
        <v>9840.2</v>
      </c>
    </row>
    <row r="27" spans="1:4" ht="15.75">
      <c r="A27" s="8">
        <v>22</v>
      </c>
      <c r="B27" s="4">
        <v>17</v>
      </c>
      <c r="C27" s="2">
        <v>1991</v>
      </c>
      <c r="D27" s="2">
        <v>5913.2</v>
      </c>
    </row>
    <row r="28" spans="1:4" ht="15.75">
      <c r="A28" s="8">
        <v>23</v>
      </c>
      <c r="B28" s="4" t="s">
        <v>17</v>
      </c>
      <c r="C28" s="2">
        <v>1985</v>
      </c>
      <c r="D28" s="2">
        <v>3804.5</v>
      </c>
    </row>
    <row r="29" spans="1:4" ht="15.75">
      <c r="A29" s="8">
        <v>24</v>
      </c>
      <c r="B29" s="4" t="s">
        <v>7</v>
      </c>
      <c r="C29" s="2">
        <v>1990</v>
      </c>
      <c r="D29" s="2">
        <v>8309.8</v>
      </c>
    </row>
    <row r="30" spans="1:4" ht="15.75">
      <c r="A30" s="8">
        <v>25</v>
      </c>
      <c r="B30" s="4">
        <v>4</v>
      </c>
      <c r="C30" s="2">
        <v>1988</v>
      </c>
      <c r="D30" s="2">
        <v>16604.9</v>
      </c>
    </row>
    <row r="31" spans="1:4" ht="15.75">
      <c r="A31" s="8">
        <v>26</v>
      </c>
      <c r="B31" s="4">
        <v>6</v>
      </c>
      <c r="C31" s="2">
        <v>1985</v>
      </c>
      <c r="D31" s="2">
        <v>4253.6</v>
      </c>
    </row>
    <row r="32" spans="1:4" ht="15.75">
      <c r="A32" s="8">
        <v>27</v>
      </c>
      <c r="B32" s="4">
        <v>8</v>
      </c>
      <c r="C32" s="2">
        <v>1986</v>
      </c>
      <c r="D32" s="2">
        <v>4307</v>
      </c>
    </row>
    <row r="33" spans="1:4" ht="15.75">
      <c r="A33" s="8">
        <v>28</v>
      </c>
      <c r="B33" s="4">
        <v>10</v>
      </c>
      <c r="C33" s="2">
        <v>1989</v>
      </c>
      <c r="D33" s="2">
        <v>6245.6</v>
      </c>
    </row>
    <row r="34" spans="1:4" ht="15.75">
      <c r="A34" s="8">
        <v>29</v>
      </c>
      <c r="B34" s="4" t="s">
        <v>18</v>
      </c>
      <c r="C34" s="2">
        <v>1988</v>
      </c>
      <c r="D34" s="2">
        <v>6533.1</v>
      </c>
    </row>
    <row r="35" spans="1:4" ht="15.75">
      <c r="A35" s="8">
        <v>30</v>
      </c>
      <c r="B35" s="4">
        <v>5</v>
      </c>
      <c r="C35" s="2">
        <v>1999</v>
      </c>
      <c r="D35" s="2">
        <v>8315.2</v>
      </c>
    </row>
    <row r="36" spans="1:4" ht="15.75">
      <c r="A36" s="8">
        <v>31</v>
      </c>
      <c r="B36" s="4">
        <v>6</v>
      </c>
      <c r="C36" s="2">
        <v>1989</v>
      </c>
      <c r="D36" s="2">
        <v>5986</v>
      </c>
    </row>
    <row r="37" spans="1:4" ht="15.75">
      <c r="A37" s="8">
        <v>32</v>
      </c>
      <c r="B37" s="5">
        <v>8</v>
      </c>
      <c r="C37" s="2">
        <v>1989</v>
      </c>
      <c r="D37" s="2">
        <v>2108.2</v>
      </c>
    </row>
    <row r="38" spans="1:4" ht="15.75">
      <c r="A38" s="8">
        <v>33</v>
      </c>
      <c r="B38" s="4">
        <v>9</v>
      </c>
      <c r="C38" s="2">
        <v>1990</v>
      </c>
      <c r="D38" s="2">
        <v>9937.3</v>
      </c>
    </row>
    <row r="39" spans="1:4" ht="15.75">
      <c r="A39" s="8">
        <v>34</v>
      </c>
      <c r="B39" s="4">
        <v>12</v>
      </c>
      <c r="C39" s="2">
        <v>1989</v>
      </c>
      <c r="D39" s="2">
        <v>6359.5</v>
      </c>
    </row>
    <row r="40" spans="1:4" ht="15.75">
      <c r="A40" s="8">
        <v>35</v>
      </c>
      <c r="B40" s="4">
        <v>14</v>
      </c>
      <c r="C40" s="2">
        <v>1989</v>
      </c>
      <c r="D40" s="2">
        <v>5329.5</v>
      </c>
    </row>
    <row r="41" spans="1:4" ht="15.75">
      <c r="A41" s="8">
        <v>36</v>
      </c>
      <c r="B41" s="4">
        <v>22</v>
      </c>
      <c r="C41" s="2">
        <v>1990</v>
      </c>
      <c r="D41" s="2">
        <v>5912.9</v>
      </c>
    </row>
    <row r="42" spans="1:4" ht="15.75">
      <c r="A42" s="8">
        <v>37</v>
      </c>
      <c r="B42" s="4" t="s">
        <v>19</v>
      </c>
      <c r="C42" s="2">
        <v>1986</v>
      </c>
      <c r="D42" s="2">
        <v>3366.7</v>
      </c>
    </row>
    <row r="43" spans="1:4" ht="15.75">
      <c r="A43" s="8">
        <v>38</v>
      </c>
      <c r="B43" s="4" t="s">
        <v>20</v>
      </c>
      <c r="C43" s="2">
        <v>1986</v>
      </c>
      <c r="D43" s="2">
        <v>3254.6</v>
      </c>
    </row>
    <row r="44" spans="1:4" ht="15.75">
      <c r="A44" s="27">
        <v>39</v>
      </c>
      <c r="B44" s="6" t="s">
        <v>29</v>
      </c>
      <c r="C44" s="7">
        <v>2006</v>
      </c>
      <c r="D44" s="7">
        <v>5608.8</v>
      </c>
    </row>
    <row r="45" spans="1:4" ht="15.75">
      <c r="A45" s="8">
        <v>40</v>
      </c>
      <c r="B45" s="28" t="s">
        <v>31</v>
      </c>
      <c r="C45" s="29">
        <v>2008</v>
      </c>
      <c r="D45" s="29">
        <v>2157.2</v>
      </c>
    </row>
    <row r="46" spans="1:4" ht="15.75">
      <c r="A46" s="17" t="s">
        <v>23</v>
      </c>
      <c r="B46" s="18"/>
      <c r="C46" s="19"/>
      <c r="D46" s="9">
        <f>SUM(D6:D45)</f>
        <v>264702.9000000001</v>
      </c>
    </row>
    <row r="47" spans="1:4" ht="15.75">
      <c r="A47" s="13"/>
      <c r="B47" s="14"/>
      <c r="C47" s="14"/>
      <c r="D47" s="15"/>
    </row>
    <row r="48" spans="1:4" ht="27" customHeight="1">
      <c r="A48" s="24" t="s">
        <v>28</v>
      </c>
      <c r="B48" s="25"/>
      <c r="C48" s="25"/>
      <c r="D48" s="26"/>
    </row>
    <row r="49" spans="1:4" ht="15.75">
      <c r="A49" s="8">
        <v>40</v>
      </c>
      <c r="B49" s="4" t="s">
        <v>14</v>
      </c>
      <c r="C49" s="2">
        <v>1990</v>
      </c>
      <c r="D49" s="2">
        <v>9209.5</v>
      </c>
    </row>
    <row r="50" spans="1:4" ht="15.75">
      <c r="A50" s="8">
        <v>41</v>
      </c>
      <c r="B50" s="4" t="s">
        <v>3</v>
      </c>
      <c r="C50" s="2">
        <v>1991</v>
      </c>
      <c r="D50" s="2">
        <v>2354.5</v>
      </c>
    </row>
    <row r="51" spans="1:4" ht="15.75">
      <c r="A51" s="8">
        <v>42</v>
      </c>
      <c r="B51" s="4" t="s">
        <v>8</v>
      </c>
      <c r="C51" s="2">
        <v>1989</v>
      </c>
      <c r="D51" s="2">
        <v>2398.4</v>
      </c>
    </row>
    <row r="52" spans="1:4" ht="15.75">
      <c r="A52" s="8">
        <v>43</v>
      </c>
      <c r="B52" s="4">
        <v>8</v>
      </c>
      <c r="C52" s="2">
        <v>1989</v>
      </c>
      <c r="D52" s="2">
        <v>9134.3</v>
      </c>
    </row>
    <row r="53" spans="1:4" ht="15.75">
      <c r="A53" s="8">
        <v>44</v>
      </c>
      <c r="B53" s="4" t="s">
        <v>9</v>
      </c>
      <c r="C53" s="2">
        <v>1989</v>
      </c>
      <c r="D53" s="2">
        <v>2398.2</v>
      </c>
    </row>
    <row r="54" spans="1:4" ht="15.75">
      <c r="A54" s="8">
        <v>45</v>
      </c>
      <c r="B54" s="4" t="s">
        <v>10</v>
      </c>
      <c r="C54" s="2">
        <v>1988</v>
      </c>
      <c r="D54" s="2">
        <v>2404</v>
      </c>
    </row>
    <row r="55" spans="1:4" ht="15.75">
      <c r="A55" s="8">
        <v>46</v>
      </c>
      <c r="B55" s="4">
        <v>10</v>
      </c>
      <c r="C55" s="2">
        <v>1988</v>
      </c>
      <c r="D55" s="2">
        <v>9132.7</v>
      </c>
    </row>
    <row r="56" spans="1:4" ht="15.75">
      <c r="A56" s="8">
        <v>47</v>
      </c>
      <c r="B56" s="4" t="s">
        <v>11</v>
      </c>
      <c r="C56" s="2">
        <v>1987</v>
      </c>
      <c r="D56" s="2">
        <v>2409.5</v>
      </c>
    </row>
    <row r="57" spans="1:4" ht="15.75">
      <c r="A57" s="8">
        <v>48</v>
      </c>
      <c r="B57" s="6" t="s">
        <v>12</v>
      </c>
      <c r="C57" s="7">
        <v>1987</v>
      </c>
      <c r="D57" s="7">
        <v>2393.9</v>
      </c>
    </row>
    <row r="58" spans="1:4" ht="15.75">
      <c r="A58" s="8">
        <v>49</v>
      </c>
      <c r="B58" s="4" t="s">
        <v>26</v>
      </c>
      <c r="C58" s="2">
        <v>1986</v>
      </c>
      <c r="D58" s="2">
        <v>9114.3</v>
      </c>
    </row>
    <row r="59" spans="1:4" ht="15.75">
      <c r="A59" s="8">
        <v>50</v>
      </c>
      <c r="B59" s="4" t="s">
        <v>27</v>
      </c>
      <c r="C59" s="2">
        <v>1987</v>
      </c>
      <c r="D59" s="2">
        <v>9167.7</v>
      </c>
    </row>
    <row r="60" spans="1:4" ht="15.75">
      <c r="A60" s="17" t="s">
        <v>23</v>
      </c>
      <c r="B60" s="18"/>
      <c r="C60" s="19"/>
      <c r="D60" s="9">
        <f>SUM(D49:D59)</f>
        <v>60117</v>
      </c>
    </row>
    <row r="61" spans="1:5" ht="15.75">
      <c r="A61" s="17" t="s">
        <v>24</v>
      </c>
      <c r="B61" s="18"/>
      <c r="C61" s="19"/>
      <c r="D61" s="9">
        <f>D60+D46</f>
        <v>324819.9000000001</v>
      </c>
      <c r="E61" s="12"/>
    </row>
  </sheetData>
  <sheetProtection/>
  <mergeCells count="10">
    <mergeCell ref="A2:D2"/>
    <mergeCell ref="A61:C61"/>
    <mergeCell ref="B3:B4"/>
    <mergeCell ref="C3:C4"/>
    <mergeCell ref="D3:D4"/>
    <mergeCell ref="A3:A4"/>
    <mergeCell ref="A48:D48"/>
    <mergeCell ref="A5:D5"/>
    <mergeCell ref="A60:C60"/>
    <mergeCell ref="A46:C46"/>
  </mergeCells>
  <printOptions/>
  <pageMargins left="0.48" right="0.37" top="0.54" bottom="0.7480314960629921" header="0.31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ОРН</cp:lastModifiedBy>
  <cp:lastPrinted>2014-01-29T03:48:34Z</cp:lastPrinted>
  <dcterms:created xsi:type="dcterms:W3CDTF">2010-10-08T04:23:02Z</dcterms:created>
  <dcterms:modified xsi:type="dcterms:W3CDTF">2014-03-03T04:28:33Z</dcterms:modified>
  <cp:category/>
  <cp:version/>
  <cp:contentType/>
  <cp:contentStatus/>
</cp:coreProperties>
</file>