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2" i="1" l="1"/>
  <c r="I31" i="1"/>
  <c r="I39" i="1" l="1"/>
  <c r="J24" i="1"/>
  <c r="I29" i="1" l="1"/>
  <c r="I17" i="1"/>
  <c r="I16" i="1"/>
  <c r="I30" i="1" l="1"/>
  <c r="I27" i="1"/>
  <c r="I23" i="1"/>
  <c r="I21" i="1"/>
  <c r="I19" i="1"/>
  <c r="I28" i="1"/>
  <c r="I26" i="1"/>
  <c r="I22" i="1"/>
  <c r="I18" i="1"/>
  <c r="I20" i="1"/>
  <c r="I25" i="1" l="1"/>
  <c r="I24" i="1"/>
  <c r="J14" i="1"/>
  <c r="I15" i="1"/>
  <c r="I14" i="1" s="1"/>
  <c r="J41" i="1" l="1"/>
  <c r="I41" i="1"/>
</calcChain>
</file>

<file path=xl/sharedStrings.xml><?xml version="1.0" encoding="utf-8"?>
<sst xmlns="http://schemas.openxmlformats.org/spreadsheetml/2006/main" count="59" uniqueCount="59">
  <si>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</si>
  <si>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</si>
  <si>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</si>
  <si>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</si>
  <si>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</si>
  <si>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</si>
  <si>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</si>
  <si>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</si>
  <si>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</si>
  <si>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</si>
  <si>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</si>
  <si>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</si>
  <si>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</si>
  <si>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</si>
  <si>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</si>
  <si>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</si>
  <si>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</si>
  <si>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</si>
  <si>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</si>
  <si>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</si>
  <si>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</si>
  <si>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</si>
  <si>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</si>
  <si>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</si>
  <si>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</si>
  <si>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</si>
  <si>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</si>
  <si>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</si>
  <si>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</si>
  <si>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</si>
  <si>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</si>
  <si>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</si>
  <si>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№6</t>
    </r>
  </si>
  <si>
    <t>5.1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</si>
  <si>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</si>
  <si>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</si>
  <si>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</si>
  <si>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</si>
  <si>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Обслуживание лифтов</t>
  </si>
  <si>
    <t>Сети  энергоснабжения</t>
  </si>
  <si>
    <t>Общедомовые приборы учета тепловой энергии ГВС и отопления</t>
  </si>
  <si>
    <t>Направлено средств в фонд текущего ремонта</t>
  </si>
  <si>
    <t>Выполнено по текущему ремонту в ж/доме</t>
  </si>
  <si>
    <t xml:space="preserve"> по договору управления многоквартирным домом  за 2014г.</t>
  </si>
  <si>
    <t>Содержание и ремонт общего имущества</t>
  </si>
  <si>
    <t>Выполнено по ремонту подъездов</t>
  </si>
  <si>
    <t>Директор                                                                                                     А.Ф.Тимиргалиева</t>
  </si>
  <si>
    <t>Начальник ПЭО                                                                                          Х.Х.Комиссарова</t>
  </si>
  <si>
    <t>Начальник ОТК                                                                                          Н.В. Петухова</t>
  </si>
  <si>
    <t>Замена  труб ХВС в подвальном помещении</t>
  </si>
  <si>
    <t>Установка тамбурных дверей под.№2,3,5</t>
  </si>
  <si>
    <t>Устройство ограждения придомовой территории</t>
  </si>
  <si>
    <t>Установка скамеек</t>
  </si>
  <si>
    <t>5.2.</t>
  </si>
  <si>
    <t>5.3.</t>
  </si>
  <si>
    <t>5.4.</t>
  </si>
  <si>
    <t>Мелкий текущий ремонт</t>
  </si>
  <si>
    <t>6</t>
  </si>
  <si>
    <t>Взнос за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</si>
</sst>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tabSelected="1" zoomScaleSheetLayoutView="100" workbookViewId="0">
      <selection activeCell="N17" sqref="N17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2" x14ac:dyDescent="0.2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x14ac:dyDescent="0.25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76" t="s">
        <v>10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27"/>
    </row>
    <row r="5" spans="1:12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</row>
    <row r="6" spans="1:12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6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ht="15" customHeight="1" x14ac:dyDescent="0.25">
      <c r="A9" s="58" t="s">
        <v>0</v>
      </c>
      <c r="B9" s="77" t="s">
        <v>1</v>
      </c>
      <c r="C9" s="77"/>
      <c r="D9" s="77"/>
      <c r="E9" s="77"/>
      <c r="F9" s="77"/>
      <c r="G9" s="77"/>
      <c r="H9" s="77"/>
      <c r="I9" s="78" t="s">
        <v>18</v>
      </c>
      <c r="J9" s="78"/>
      <c r="K9" s="78"/>
      <c r="L9" s="11"/>
    </row>
    <row r="10" spans="1:12" ht="12" customHeight="1" x14ac:dyDescent="0.25">
      <c r="A10" s="58"/>
      <c r="B10" s="77"/>
      <c r="C10" s="77"/>
      <c r="D10" s="77"/>
      <c r="E10" s="77"/>
      <c r="F10" s="77"/>
      <c r="G10" s="77"/>
      <c r="H10" s="77"/>
      <c r="I10" s="58" t="s">
        <v>20</v>
      </c>
      <c r="J10" s="58" t="s">
        <v>19</v>
      </c>
      <c r="K10" s="58"/>
      <c r="L10" s="11"/>
    </row>
    <row r="11" spans="1:12" ht="8.25" customHeight="1" x14ac:dyDescent="0.25">
      <c r="A11" s="58"/>
      <c r="B11" s="77"/>
      <c r="C11" s="77"/>
      <c r="D11" s="77"/>
      <c r="E11" s="77"/>
      <c r="F11" s="77"/>
      <c r="G11" s="77"/>
      <c r="H11" s="77"/>
      <c r="I11" s="58"/>
      <c r="J11" s="58"/>
      <c r="K11" s="58"/>
      <c r="L11" s="11"/>
    </row>
    <row r="12" spans="1:12" ht="12.75" customHeight="1" x14ac:dyDescent="0.25">
      <c r="A12" s="58"/>
      <c r="B12" s="77"/>
      <c r="C12" s="77"/>
      <c r="D12" s="77"/>
      <c r="E12" s="77"/>
      <c r="F12" s="77"/>
      <c r="G12" s="77"/>
      <c r="H12" s="77"/>
      <c r="I12" s="58"/>
      <c r="J12" s="58"/>
      <c r="K12" s="58"/>
      <c r="L12" s="11"/>
    </row>
    <row r="13" spans="1:12" ht="19.5" customHeight="1" x14ac:dyDescent="0.25">
      <c r="A13" s="56" t="s">
        <v>44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2"/>
    </row>
    <row r="14" spans="1:12" ht="15.75" customHeight="1" x14ac:dyDescent="0.25">
      <c r="A14" s="2">
        <v>1</v>
      </c>
      <c r="B14" s="70" t="s">
        <v>9</v>
      </c>
      <c r="C14" s="71"/>
      <c r="D14" s="71"/>
      <c r="E14" s="71"/>
      <c r="F14" s="71"/>
      <c r="G14" s="71"/>
      <c r="H14" s="72"/>
      <c r="I14" s="8">
        <f>I15+I16+I17+I18+I19+I20+I21</f>
        <v>296376.69000000006</v>
      </c>
      <c r="J14" s="40">
        <f>J15+J16+J17+J18+J19+J20+J21</f>
        <v>296376.69000000006</v>
      </c>
      <c r="K14" s="41"/>
      <c r="L14" s="14"/>
    </row>
    <row r="15" spans="1:12" ht="15" customHeight="1" x14ac:dyDescent="0.25">
      <c r="A15" s="3" t="s">
        <v>2</v>
      </c>
      <c r="B15" s="73" t="s">
        <v>34</v>
      </c>
      <c r="C15" s="74"/>
      <c r="D15" s="74"/>
      <c r="E15" s="74"/>
      <c r="F15" s="74"/>
      <c r="G15" s="74"/>
      <c r="H15" s="75"/>
      <c r="I15" s="9">
        <f t="shared" ref="I15:I30" si="0">J15</f>
        <v>88997.85</v>
      </c>
      <c r="J15" s="47">
        <v>88997.85</v>
      </c>
      <c r="K15" s="48"/>
      <c r="L15" s="15"/>
    </row>
    <row r="16" spans="1:12" ht="13.5" customHeight="1" x14ac:dyDescent="0.25">
      <c r="A16" s="3" t="s">
        <v>3</v>
      </c>
      <c r="B16" s="73" t="s">
        <v>7</v>
      </c>
      <c r="C16" s="74"/>
      <c r="D16" s="74"/>
      <c r="E16" s="74"/>
      <c r="F16" s="74"/>
      <c r="G16" s="74"/>
      <c r="H16" s="75"/>
      <c r="I16" s="9">
        <f t="shared" si="0"/>
        <v>78606.990000000005</v>
      </c>
      <c r="J16" s="47">
        <v>78606.990000000005</v>
      </c>
      <c r="K16" s="48"/>
      <c r="L16" s="15"/>
    </row>
    <row r="17" spans="1:12" ht="15" customHeight="1" x14ac:dyDescent="0.25">
      <c r="A17" s="3" t="s">
        <v>4</v>
      </c>
      <c r="B17" s="42" t="s">
        <v>38</v>
      </c>
      <c r="C17" s="43"/>
      <c r="D17" s="43"/>
      <c r="E17" s="43"/>
      <c r="F17" s="43"/>
      <c r="G17" s="43"/>
      <c r="H17" s="46"/>
      <c r="I17" s="9">
        <f t="shared" si="0"/>
        <v>0</v>
      </c>
      <c r="J17" s="44">
        <v>0</v>
      </c>
      <c r="K17" s="45"/>
      <c r="L17" s="13"/>
    </row>
    <row r="18" spans="1:12" ht="15" customHeight="1" x14ac:dyDescent="0.25">
      <c r="A18" s="3" t="s">
        <v>5</v>
      </c>
      <c r="B18" s="42" t="s">
        <v>8</v>
      </c>
      <c r="C18" s="43"/>
      <c r="D18" s="43"/>
      <c r="E18" s="43"/>
      <c r="F18" s="43"/>
      <c r="G18" s="43"/>
      <c r="H18" s="46"/>
      <c r="I18" s="9">
        <f t="shared" si="0"/>
        <v>62783.14</v>
      </c>
      <c r="J18" s="44">
        <v>62783.14</v>
      </c>
      <c r="K18" s="45"/>
      <c r="L18" s="13"/>
    </row>
    <row r="19" spans="1:12" ht="14.25" customHeight="1" x14ac:dyDescent="0.25">
      <c r="A19" s="3" t="s">
        <v>6</v>
      </c>
      <c r="B19" s="42" t="s">
        <v>25</v>
      </c>
      <c r="C19" s="43"/>
      <c r="D19" s="43"/>
      <c r="E19" s="43"/>
      <c r="F19" s="43"/>
      <c r="G19" s="43"/>
      <c r="H19" s="46"/>
      <c r="I19" s="24">
        <f t="shared" si="0"/>
        <v>6635.62</v>
      </c>
      <c r="J19" s="44">
        <v>6635.62</v>
      </c>
      <c r="K19" s="45"/>
      <c r="L19" s="13"/>
    </row>
    <row r="20" spans="1:12" ht="15" customHeight="1" x14ac:dyDescent="0.25">
      <c r="A20" s="3" t="s">
        <v>23</v>
      </c>
      <c r="B20" s="42" t="s">
        <v>26</v>
      </c>
      <c r="C20" s="43"/>
      <c r="D20" s="43"/>
      <c r="E20" s="43"/>
      <c r="F20" s="43"/>
      <c r="G20" s="43"/>
      <c r="H20" s="23"/>
      <c r="I20" s="24">
        <f t="shared" si="0"/>
        <v>49469.89</v>
      </c>
      <c r="J20" s="44">
        <v>49469.89</v>
      </c>
      <c r="K20" s="45"/>
      <c r="L20" s="13"/>
    </row>
    <row r="21" spans="1:12" ht="15" customHeight="1" x14ac:dyDescent="0.25">
      <c r="A21" s="3" t="s">
        <v>24</v>
      </c>
      <c r="B21" s="42" t="s">
        <v>27</v>
      </c>
      <c r="C21" s="43"/>
      <c r="D21" s="43"/>
      <c r="E21" s="43"/>
      <c r="F21" s="43"/>
      <c r="G21" s="43"/>
      <c r="H21" s="23"/>
      <c r="I21" s="24">
        <f t="shared" si="0"/>
        <v>9883.2000000000007</v>
      </c>
      <c r="J21" s="44">
        <v>9883.2000000000007</v>
      </c>
      <c r="K21" s="45"/>
      <c r="L21" s="13"/>
    </row>
    <row r="22" spans="1:12" ht="14.25" customHeight="1" x14ac:dyDescent="0.25">
      <c r="A22" s="2">
        <v>2</v>
      </c>
      <c r="B22" s="63" t="s">
        <v>35</v>
      </c>
      <c r="C22" s="64"/>
      <c r="D22" s="64"/>
      <c r="E22" s="64"/>
      <c r="F22" s="64"/>
      <c r="G22" s="64"/>
      <c r="H22" s="65"/>
      <c r="I22" s="8">
        <f t="shared" si="0"/>
        <v>86263.01</v>
      </c>
      <c r="J22" s="40">
        <v>86263.01</v>
      </c>
      <c r="K22" s="41"/>
      <c r="L22" s="14"/>
    </row>
    <row r="23" spans="1:12" ht="14.25" customHeight="1" x14ac:dyDescent="0.25">
      <c r="A23" s="2">
        <v>3</v>
      </c>
      <c r="B23" s="63" t="s">
        <v>28</v>
      </c>
      <c r="C23" s="64"/>
      <c r="D23" s="64"/>
      <c r="E23" s="64"/>
      <c r="F23" s="64"/>
      <c r="G23" s="64"/>
      <c r="H23" s="22"/>
      <c r="I23" s="8">
        <f t="shared" si="0"/>
        <v>57168.38</v>
      </c>
      <c r="J23" s="40">
        <v>57168.38</v>
      </c>
      <c r="K23" s="41"/>
      <c r="L23" s="14"/>
    </row>
    <row r="24" spans="1:12" ht="14.25" customHeight="1" x14ac:dyDescent="0.25">
      <c r="A24" s="4">
        <v>4</v>
      </c>
      <c r="B24" s="49" t="s">
        <v>36</v>
      </c>
      <c r="C24" s="50"/>
      <c r="D24" s="50"/>
      <c r="E24" s="50"/>
      <c r="F24" s="50"/>
      <c r="G24" s="50"/>
      <c r="H24" s="51"/>
      <c r="I24" s="8">
        <f t="shared" si="0"/>
        <v>260623.92</v>
      </c>
      <c r="J24" s="40">
        <f>J25+J26+J27+J28+J29+J30</f>
        <v>260623.92</v>
      </c>
      <c r="K24" s="41"/>
      <c r="L24" s="14"/>
    </row>
    <row r="25" spans="1:12" ht="15" customHeight="1" x14ac:dyDescent="0.25">
      <c r="A25" s="3" t="s">
        <v>13</v>
      </c>
      <c r="B25" s="42" t="s">
        <v>39</v>
      </c>
      <c r="C25" s="43"/>
      <c r="D25" s="43"/>
      <c r="E25" s="43"/>
      <c r="F25" s="43"/>
      <c r="G25" s="43"/>
      <c r="H25" s="46"/>
      <c r="I25" s="9">
        <f t="shared" si="0"/>
        <v>14842.42</v>
      </c>
      <c r="J25" s="47">
        <v>14842.42</v>
      </c>
      <c r="K25" s="48"/>
      <c r="L25" s="15"/>
    </row>
    <row r="26" spans="1:12" ht="13.5" customHeight="1" x14ac:dyDescent="0.25">
      <c r="A26" s="3" t="s">
        <v>21</v>
      </c>
      <c r="B26" s="42" t="s">
        <v>15</v>
      </c>
      <c r="C26" s="43"/>
      <c r="D26" s="43"/>
      <c r="E26" s="43"/>
      <c r="F26" s="43"/>
      <c r="G26" s="43"/>
      <c r="H26" s="46"/>
      <c r="I26" s="9">
        <f t="shared" si="0"/>
        <v>56537.53</v>
      </c>
      <c r="J26" s="47">
        <v>56537.53</v>
      </c>
      <c r="K26" s="48"/>
      <c r="L26" s="15"/>
    </row>
    <row r="27" spans="1:12" ht="17.25" customHeight="1" x14ac:dyDescent="0.25">
      <c r="A27" s="3" t="s">
        <v>22</v>
      </c>
      <c r="B27" s="42" t="s">
        <v>16</v>
      </c>
      <c r="C27" s="43"/>
      <c r="D27" s="43"/>
      <c r="E27" s="43"/>
      <c r="F27" s="43"/>
      <c r="G27" s="43"/>
      <c r="H27" s="46"/>
      <c r="I27" s="9">
        <f t="shared" si="0"/>
        <v>32255.9</v>
      </c>
      <c r="J27" s="47">
        <v>32255.9</v>
      </c>
      <c r="K27" s="48"/>
      <c r="L27" s="15"/>
    </row>
    <row r="28" spans="1:12" ht="17.25" customHeight="1" x14ac:dyDescent="0.25">
      <c r="A28" s="3" t="s">
        <v>29</v>
      </c>
      <c r="B28" s="42" t="s">
        <v>17</v>
      </c>
      <c r="C28" s="43"/>
      <c r="D28" s="43"/>
      <c r="E28" s="43"/>
      <c r="F28" s="43"/>
      <c r="G28" s="43"/>
      <c r="H28" s="46"/>
      <c r="I28" s="9">
        <f t="shared" si="0"/>
        <v>18443.669999999998</v>
      </c>
      <c r="J28" s="47">
        <v>18443.669999999998</v>
      </c>
      <c r="K28" s="48"/>
      <c r="L28" s="15"/>
    </row>
    <row r="29" spans="1:12" ht="23.25" customHeight="1" x14ac:dyDescent="0.25">
      <c r="A29" s="3" t="s">
        <v>30</v>
      </c>
      <c r="B29" s="42" t="s">
        <v>40</v>
      </c>
      <c r="C29" s="43"/>
      <c r="D29" s="43"/>
      <c r="E29" s="43"/>
      <c r="F29" s="43"/>
      <c r="G29" s="43"/>
      <c r="H29" s="46"/>
      <c r="I29" s="9">
        <f t="shared" si="0"/>
        <v>23186.77</v>
      </c>
      <c r="J29" s="44">
        <v>23186.77</v>
      </c>
      <c r="K29" s="45"/>
      <c r="L29" s="13"/>
    </row>
    <row r="30" spans="1:12" ht="17.25" customHeight="1" x14ac:dyDescent="0.25">
      <c r="A30" s="3" t="s">
        <v>31</v>
      </c>
      <c r="B30" s="42" t="s">
        <v>37</v>
      </c>
      <c r="C30" s="43"/>
      <c r="D30" s="43"/>
      <c r="E30" s="43"/>
      <c r="F30" s="43"/>
      <c r="G30" s="43"/>
      <c r="H30" s="46"/>
      <c r="I30" s="9">
        <f t="shared" si="0"/>
        <v>115357.63</v>
      </c>
      <c r="J30" s="47">
        <v>115357.63</v>
      </c>
      <c r="K30" s="48"/>
      <c r="L30" s="15"/>
    </row>
    <row r="31" spans="1:12" ht="15" customHeight="1" x14ac:dyDescent="0.25">
      <c r="A31" s="2">
        <v>5</v>
      </c>
      <c r="B31" s="49" t="s">
        <v>41</v>
      </c>
      <c r="C31" s="50"/>
      <c r="D31" s="50"/>
      <c r="E31" s="50"/>
      <c r="F31" s="50"/>
      <c r="G31" s="50"/>
      <c r="H31" s="51"/>
      <c r="I31" s="8">
        <f>J31</f>
        <v>136285.34</v>
      </c>
      <c r="J31" s="40">
        <v>136285.34</v>
      </c>
      <c r="K31" s="41"/>
      <c r="L31" s="14"/>
    </row>
    <row r="32" spans="1:12" ht="15" customHeight="1" x14ac:dyDescent="0.25">
      <c r="A32" s="2"/>
      <c r="B32" s="49" t="s">
        <v>42</v>
      </c>
      <c r="C32" s="50"/>
      <c r="D32" s="50"/>
      <c r="E32" s="50"/>
      <c r="F32" s="50"/>
      <c r="G32" s="50"/>
      <c r="H32" s="28"/>
      <c r="I32" s="8"/>
      <c r="J32" s="29">
        <f>J33+J34+J35+J36</f>
        <v>152398</v>
      </c>
      <c r="K32" s="30"/>
      <c r="L32" s="14"/>
    </row>
    <row r="33" spans="1:25" ht="15" customHeight="1" x14ac:dyDescent="0.25">
      <c r="A33" s="3" t="s">
        <v>33</v>
      </c>
      <c r="B33" s="42" t="s">
        <v>49</v>
      </c>
      <c r="C33" s="43"/>
      <c r="D33" s="43"/>
      <c r="E33" s="43"/>
      <c r="F33" s="43"/>
      <c r="G33" s="43"/>
      <c r="H33" s="46"/>
      <c r="I33" s="24"/>
      <c r="J33" s="47">
        <v>111337</v>
      </c>
      <c r="K33" s="48"/>
      <c r="L33" s="14"/>
    </row>
    <row r="34" spans="1:25" ht="15" customHeight="1" x14ac:dyDescent="0.25">
      <c r="A34" s="3" t="s">
        <v>53</v>
      </c>
      <c r="B34" s="61" t="s">
        <v>50</v>
      </c>
      <c r="C34" s="62"/>
      <c r="D34" s="62"/>
      <c r="E34" s="62"/>
      <c r="F34" s="62"/>
      <c r="G34" s="62"/>
      <c r="H34" s="31"/>
      <c r="I34" s="24"/>
      <c r="J34" s="32">
        <v>14318</v>
      </c>
      <c r="K34" s="33"/>
      <c r="L34" s="14"/>
    </row>
    <row r="35" spans="1:25" ht="15" customHeight="1" x14ac:dyDescent="0.25">
      <c r="A35" s="3" t="s">
        <v>54</v>
      </c>
      <c r="B35" s="61" t="s">
        <v>51</v>
      </c>
      <c r="C35" s="62"/>
      <c r="D35" s="62"/>
      <c r="E35" s="62"/>
      <c r="F35" s="62"/>
      <c r="G35" s="62"/>
      <c r="H35" s="31"/>
      <c r="I35" s="24"/>
      <c r="J35" s="32">
        <v>24502</v>
      </c>
      <c r="K35" s="33"/>
      <c r="L35" s="14"/>
    </row>
    <row r="36" spans="1:25" ht="15" customHeight="1" x14ac:dyDescent="0.25">
      <c r="A36" s="3" t="s">
        <v>55</v>
      </c>
      <c r="B36" s="61" t="s">
        <v>52</v>
      </c>
      <c r="C36" s="62"/>
      <c r="D36" s="62"/>
      <c r="E36" s="62"/>
      <c r="F36" s="62"/>
      <c r="G36" s="62"/>
      <c r="H36" s="31"/>
      <c r="I36" s="24"/>
      <c r="J36" s="32">
        <v>2241</v>
      </c>
      <c r="K36" s="33"/>
      <c r="L36" s="14"/>
    </row>
    <row r="37" spans="1:25" ht="15" customHeight="1" x14ac:dyDescent="0.25">
      <c r="A37" s="3" t="s">
        <v>57</v>
      </c>
      <c r="B37" s="54" t="s">
        <v>56</v>
      </c>
      <c r="C37" s="55"/>
      <c r="D37" s="55"/>
      <c r="E37" s="55"/>
      <c r="F37" s="55"/>
      <c r="G37" s="55"/>
      <c r="H37" s="35"/>
      <c r="I37" s="8"/>
      <c r="J37" s="34">
        <v>54718</v>
      </c>
      <c r="K37" s="36"/>
      <c r="L37" s="14"/>
    </row>
    <row r="38" spans="1:25" ht="15" customHeight="1" x14ac:dyDescent="0.25">
      <c r="A38" s="2">
        <v>7</v>
      </c>
      <c r="B38" s="63" t="s">
        <v>12</v>
      </c>
      <c r="C38" s="64"/>
      <c r="D38" s="64"/>
      <c r="E38" s="64"/>
      <c r="F38" s="64"/>
      <c r="G38" s="64"/>
      <c r="H38" s="65"/>
      <c r="I38" s="8">
        <v>10650</v>
      </c>
      <c r="J38" s="40">
        <v>10680</v>
      </c>
      <c r="K38" s="41"/>
      <c r="L38" s="15"/>
    </row>
    <row r="39" spans="1:25" ht="15" customHeight="1" x14ac:dyDescent="0.25">
      <c r="A39" s="2">
        <v>8</v>
      </c>
      <c r="B39" s="49" t="s">
        <v>58</v>
      </c>
      <c r="C39" s="50"/>
      <c r="D39" s="50"/>
      <c r="E39" s="50"/>
      <c r="F39" s="50"/>
      <c r="G39" s="50"/>
      <c r="H39" s="51"/>
      <c r="I39" s="8">
        <f>J39</f>
        <v>50376.06</v>
      </c>
      <c r="J39" s="40">
        <v>50376.06</v>
      </c>
      <c r="K39" s="41"/>
      <c r="L39" s="14"/>
    </row>
    <row r="40" spans="1:25" ht="15" customHeight="1" x14ac:dyDescent="0.25">
      <c r="A40" s="2"/>
      <c r="B40" s="49" t="s">
        <v>45</v>
      </c>
      <c r="C40" s="50"/>
      <c r="D40" s="50"/>
      <c r="E40" s="50"/>
      <c r="F40" s="50"/>
      <c r="G40" s="50"/>
      <c r="H40" s="28"/>
      <c r="I40" s="8"/>
      <c r="J40" s="40"/>
      <c r="K40" s="41"/>
      <c r="L40" s="14"/>
    </row>
    <row r="41" spans="1:25" ht="16.5" customHeight="1" x14ac:dyDescent="0.25">
      <c r="A41" s="6"/>
      <c r="B41" s="37" t="s">
        <v>14</v>
      </c>
      <c r="C41" s="38"/>
      <c r="D41" s="38"/>
      <c r="E41" s="38"/>
      <c r="F41" s="38"/>
      <c r="G41" s="38"/>
      <c r="H41" s="39"/>
      <c r="I41" s="7">
        <f>I14+I22+I24+I31+I38+I39+I23</f>
        <v>897743.4</v>
      </c>
      <c r="J41" s="52">
        <f>J14+J22+J23+J24+J31+J38+J39</f>
        <v>897773.40000000014</v>
      </c>
      <c r="K41" s="53"/>
      <c r="L41" s="14"/>
    </row>
    <row r="42" spans="1:25" ht="7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25" ht="0.75" hidden="1" customHeight="1" x14ac:dyDescent="0.25">
      <c r="A43" s="5"/>
      <c r="B43" s="5"/>
      <c r="C43" s="5"/>
      <c r="D43" s="5"/>
      <c r="E43" s="5"/>
      <c r="F43" s="5"/>
      <c r="G43" s="5"/>
      <c r="H43" s="5"/>
      <c r="I43" s="21"/>
      <c r="J43" s="60"/>
      <c r="K43" s="60"/>
      <c r="L43" s="5"/>
    </row>
    <row r="44" spans="1:25" x14ac:dyDescent="0.25">
      <c r="A44" s="59" t="s">
        <v>46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M44" s="17"/>
      <c r="N44" s="17"/>
      <c r="O44" s="15"/>
      <c r="P44" s="15"/>
      <c r="Q44" s="15"/>
      <c r="R44" s="15"/>
      <c r="S44" s="15"/>
      <c r="T44" s="19"/>
      <c r="U44" s="19"/>
      <c r="V44" s="19"/>
      <c r="W44" s="19"/>
      <c r="X44" s="19"/>
      <c r="Y44" s="19"/>
    </row>
    <row r="45" spans="1:25" ht="7.5" customHeight="1" x14ac:dyDescent="0.25">
      <c r="M45" s="17"/>
      <c r="N45" s="17"/>
      <c r="O45" s="15"/>
      <c r="P45" s="15"/>
      <c r="Q45" s="15"/>
      <c r="R45" s="15"/>
      <c r="S45" s="15"/>
      <c r="T45" s="19"/>
      <c r="U45" s="19"/>
      <c r="V45" s="19"/>
      <c r="W45" s="19"/>
      <c r="X45" s="19"/>
      <c r="Y45" s="19"/>
    </row>
    <row r="46" spans="1:25" ht="12" customHeight="1" x14ac:dyDescent="0.25">
      <c r="A46" s="59" t="s">
        <v>47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M46" s="17"/>
      <c r="N46" s="17"/>
      <c r="O46" s="15"/>
      <c r="P46" s="15"/>
      <c r="Q46" s="15"/>
      <c r="R46" s="15"/>
      <c r="S46" s="15"/>
      <c r="T46" s="19"/>
      <c r="U46" s="19"/>
      <c r="V46" s="19"/>
      <c r="W46" s="19"/>
      <c r="X46" s="19"/>
      <c r="Y46" s="19"/>
    </row>
    <row r="47" spans="1:25" ht="7.5" customHeight="1" x14ac:dyDescent="0.25">
      <c r="M47" s="17"/>
      <c r="N47" s="17"/>
      <c r="O47" s="15"/>
      <c r="P47" s="15"/>
      <c r="Q47" s="15"/>
      <c r="R47" s="15"/>
      <c r="S47" s="15"/>
      <c r="T47" s="19"/>
      <c r="U47" s="19"/>
      <c r="V47" s="19"/>
      <c r="W47" s="19"/>
      <c r="X47" s="19"/>
      <c r="Y47" s="19"/>
    </row>
    <row r="48" spans="1:25" x14ac:dyDescent="0.25">
      <c r="A48" s="59" t="s">
        <v>48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M48" s="17"/>
      <c r="N48" s="17"/>
      <c r="O48" s="15"/>
      <c r="P48" s="15"/>
      <c r="Q48" s="15"/>
      <c r="R48" s="15"/>
      <c r="S48" s="15"/>
      <c r="T48" s="19"/>
      <c r="U48" s="19"/>
      <c r="V48" s="19"/>
      <c r="W48" s="19"/>
      <c r="X48" s="19"/>
      <c r="Y48" s="19"/>
    </row>
    <row r="49" spans="1:2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</row>
    <row r="50" spans="1:25" x14ac:dyDescent="0.25"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x14ac:dyDescent="0.25">
      <c r="M52" s="16"/>
      <c r="N52" s="16"/>
      <c r="O52" s="16"/>
      <c r="P52" s="16"/>
      <c r="Q52" s="16"/>
      <c r="R52" s="16"/>
      <c r="S52" s="16"/>
      <c r="T52" s="16"/>
      <c r="U52" s="16"/>
      <c r="V52" s="19"/>
      <c r="W52" s="19"/>
      <c r="X52" s="19"/>
      <c r="Y52" s="19"/>
    </row>
    <row r="53" spans="1:25" x14ac:dyDescent="0.25">
      <c r="M53" s="17"/>
      <c r="N53" s="17"/>
      <c r="O53" s="17"/>
      <c r="P53" s="17"/>
      <c r="Q53" s="17"/>
      <c r="R53" s="17"/>
      <c r="S53" s="17"/>
      <c r="T53" s="17"/>
      <c r="U53" s="17"/>
      <c r="V53" s="19"/>
      <c r="W53" s="19"/>
      <c r="X53" s="19"/>
      <c r="Y53" s="19"/>
    </row>
    <row r="54" spans="1:25" x14ac:dyDescent="0.25">
      <c r="M54" s="17"/>
      <c r="N54" s="17"/>
      <c r="O54" s="17"/>
      <c r="P54" s="17"/>
      <c r="Q54" s="17"/>
      <c r="R54" s="17"/>
      <c r="S54" s="17"/>
      <c r="T54" s="17"/>
      <c r="U54" s="17"/>
      <c r="V54" s="19"/>
      <c r="W54" s="19"/>
      <c r="X54" s="19"/>
      <c r="Y54" s="19"/>
    </row>
    <row r="55" spans="1:25" x14ac:dyDescent="0.25"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9"/>
      <c r="Y55" s="19"/>
    </row>
    <row r="56" spans="1:25" x14ac:dyDescent="0.25">
      <c r="M56" s="17"/>
      <c r="N56" s="17"/>
      <c r="O56" s="15"/>
      <c r="P56" s="15"/>
      <c r="Q56" s="15"/>
      <c r="R56" s="15"/>
      <c r="S56" s="15"/>
      <c r="T56" s="15"/>
      <c r="U56" s="15"/>
      <c r="V56" s="19"/>
      <c r="W56" s="19"/>
      <c r="X56" s="19"/>
      <c r="Y56" s="19"/>
    </row>
    <row r="57" spans="1:25" x14ac:dyDescent="0.25">
      <c r="M57" s="17"/>
      <c r="N57" s="17"/>
      <c r="O57" s="15"/>
      <c r="P57" s="15"/>
      <c r="Q57" s="15"/>
      <c r="R57" s="15"/>
      <c r="S57" s="15"/>
      <c r="T57" s="15"/>
      <c r="U57" s="15"/>
      <c r="V57" s="19"/>
      <c r="W57" s="19"/>
      <c r="X57" s="19"/>
      <c r="Y57" s="19"/>
    </row>
    <row r="58" spans="1:25" x14ac:dyDescent="0.25">
      <c r="M58" s="17"/>
      <c r="N58" s="17"/>
      <c r="O58" s="15"/>
      <c r="P58" s="15"/>
      <c r="Q58" s="15"/>
      <c r="R58" s="15"/>
      <c r="S58" s="15"/>
      <c r="T58" s="15"/>
      <c r="U58" s="15"/>
      <c r="V58" s="19"/>
      <c r="W58" s="19"/>
      <c r="X58" s="19"/>
      <c r="Y58" s="19"/>
    </row>
    <row r="59" spans="1:25" x14ac:dyDescent="0.25">
      <c r="M59" s="17"/>
      <c r="N59" s="17"/>
      <c r="O59" s="15"/>
      <c r="P59" s="15"/>
      <c r="Q59" s="15"/>
      <c r="R59" s="15"/>
      <c r="S59" s="15"/>
      <c r="T59" s="15"/>
      <c r="U59" s="15"/>
      <c r="V59" s="19"/>
      <c r="W59" s="19"/>
      <c r="X59" s="19"/>
      <c r="Y59" s="19"/>
    </row>
    <row r="60" spans="1:25" x14ac:dyDescent="0.25">
      <c r="M60" s="17"/>
      <c r="N60" s="17"/>
      <c r="O60" s="15"/>
      <c r="P60" s="15"/>
      <c r="Q60" s="15"/>
      <c r="R60" s="15"/>
      <c r="S60" s="15"/>
      <c r="T60" s="15"/>
      <c r="U60" s="15"/>
      <c r="V60" s="19"/>
      <c r="W60" s="19"/>
      <c r="X60" s="19"/>
      <c r="Y60" s="19"/>
    </row>
    <row r="61" spans="1:25" x14ac:dyDescent="0.25"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</row>
    <row r="62" spans="1:25" x14ac:dyDescent="0.25"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x14ac:dyDescent="0.25"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x14ac:dyDescent="0.25">
      <c r="M64" s="16"/>
      <c r="N64" s="16"/>
      <c r="O64" s="16"/>
      <c r="P64" s="16"/>
      <c r="Q64" s="16"/>
      <c r="R64" s="16"/>
      <c r="S64" s="16"/>
      <c r="T64" s="19"/>
      <c r="U64" s="19"/>
      <c r="V64" s="19"/>
      <c r="W64" s="19"/>
      <c r="X64" s="19"/>
      <c r="Y64" s="19"/>
    </row>
    <row r="65" spans="13:25" x14ac:dyDescent="0.25">
      <c r="M65" s="17"/>
      <c r="N65" s="17"/>
      <c r="O65" s="17"/>
      <c r="P65" s="17"/>
      <c r="Q65" s="17"/>
      <c r="R65" s="17"/>
      <c r="S65" s="17"/>
      <c r="T65" s="19"/>
      <c r="U65" s="19"/>
      <c r="V65" s="19"/>
      <c r="W65" s="19"/>
      <c r="X65" s="19"/>
      <c r="Y65" s="19"/>
    </row>
    <row r="66" spans="13:25" x14ac:dyDescent="0.25">
      <c r="M66" s="17"/>
      <c r="N66" s="17"/>
      <c r="O66" s="17"/>
      <c r="P66" s="17"/>
      <c r="Q66" s="17"/>
      <c r="R66" s="17"/>
      <c r="S66" s="17"/>
      <c r="T66" s="19"/>
      <c r="U66" s="19"/>
      <c r="V66" s="19"/>
      <c r="W66" s="19"/>
      <c r="X66" s="19"/>
      <c r="Y66" s="19"/>
    </row>
    <row r="67" spans="13:25" x14ac:dyDescent="0.25"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</row>
    <row r="68" spans="13:25" x14ac:dyDescent="0.25">
      <c r="M68" s="17"/>
      <c r="N68" s="17"/>
      <c r="O68" s="15"/>
      <c r="P68" s="15"/>
      <c r="Q68" s="15"/>
      <c r="R68" s="15"/>
      <c r="S68" s="15"/>
      <c r="T68" s="19"/>
      <c r="U68" s="19"/>
      <c r="V68" s="19"/>
      <c r="W68" s="19"/>
      <c r="X68" s="19"/>
      <c r="Y68" s="19"/>
    </row>
    <row r="69" spans="13:25" x14ac:dyDescent="0.25">
      <c r="M69" s="17"/>
      <c r="N69" s="17"/>
      <c r="O69" s="15"/>
      <c r="P69" s="15"/>
      <c r="Q69" s="15"/>
      <c r="R69" s="15"/>
      <c r="S69" s="15"/>
      <c r="T69" s="19"/>
      <c r="U69" s="19"/>
      <c r="V69" s="19"/>
      <c r="W69" s="19"/>
      <c r="X69" s="19"/>
      <c r="Y69" s="19"/>
    </row>
    <row r="70" spans="13:25" x14ac:dyDescent="0.25">
      <c r="M70" s="17"/>
      <c r="N70" s="17"/>
      <c r="O70" s="15"/>
      <c r="P70" s="15"/>
      <c r="Q70" s="15"/>
      <c r="R70" s="15"/>
      <c r="S70" s="15"/>
      <c r="T70" s="19"/>
      <c r="U70" s="19"/>
      <c r="V70" s="19"/>
      <c r="W70" s="19"/>
      <c r="X70" s="19"/>
      <c r="Y70" s="19"/>
    </row>
    <row r="71" spans="13:25" x14ac:dyDescent="0.25">
      <c r="M71" s="17"/>
      <c r="N71" s="20"/>
      <c r="O71" s="15"/>
      <c r="P71" s="15"/>
      <c r="Q71" s="15"/>
      <c r="R71" s="15"/>
      <c r="S71" s="15"/>
      <c r="T71" s="19"/>
      <c r="U71" s="19"/>
      <c r="V71" s="19"/>
      <c r="W71" s="19"/>
      <c r="X71" s="19"/>
      <c r="Y71" s="19"/>
    </row>
    <row r="72" spans="13:25" x14ac:dyDescent="0.25">
      <c r="M72" s="17"/>
      <c r="N72" s="17"/>
      <c r="O72" s="15"/>
      <c r="P72" s="15"/>
      <c r="Q72" s="15"/>
      <c r="R72" s="15"/>
      <c r="S72" s="15"/>
      <c r="T72" s="19"/>
      <c r="U72" s="19"/>
      <c r="V72" s="19"/>
      <c r="W72" s="19"/>
      <c r="X72" s="19"/>
      <c r="Y72" s="19"/>
    </row>
    <row r="73" spans="13:25" x14ac:dyDescent="0.25">
      <c r="M73" s="18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</row>
    <row r="74" spans="13:25" x14ac:dyDescent="0.25"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3:25" x14ac:dyDescent="0.25"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3:25" x14ac:dyDescent="0.25">
      <c r="M76" s="16"/>
      <c r="N76" s="16"/>
      <c r="O76" s="16"/>
      <c r="P76" s="16"/>
      <c r="Q76" s="16"/>
      <c r="R76" s="16"/>
      <c r="S76" s="16"/>
      <c r="T76" s="19"/>
      <c r="U76" s="19"/>
      <c r="V76" s="19"/>
      <c r="W76" s="19"/>
      <c r="X76" s="19"/>
      <c r="Y76" s="19"/>
    </row>
    <row r="77" spans="13:25" x14ac:dyDescent="0.25">
      <c r="M77" s="17"/>
      <c r="N77" s="17"/>
      <c r="O77" s="17"/>
      <c r="P77" s="17"/>
      <c r="Q77" s="17"/>
      <c r="R77" s="17"/>
      <c r="S77" s="17"/>
      <c r="T77" s="19"/>
      <c r="U77" s="19"/>
      <c r="V77" s="19"/>
      <c r="W77" s="19"/>
      <c r="X77" s="19"/>
      <c r="Y77" s="19"/>
    </row>
    <row r="78" spans="13:25" x14ac:dyDescent="0.25">
      <c r="M78" s="17"/>
      <c r="N78" s="17"/>
      <c r="O78" s="17"/>
      <c r="P78" s="17"/>
      <c r="Q78" s="17"/>
      <c r="R78" s="17"/>
      <c r="S78" s="17"/>
      <c r="T78" s="19"/>
      <c r="U78" s="19"/>
      <c r="V78" s="19"/>
      <c r="W78" s="19"/>
      <c r="X78" s="19"/>
      <c r="Y78" s="19"/>
    </row>
    <row r="79" spans="13:25" x14ac:dyDescent="0.25">
      <c r="M79" s="18"/>
      <c r="N79" s="18"/>
      <c r="O79" s="18"/>
      <c r="P79" s="18"/>
      <c r="Q79" s="18"/>
      <c r="R79" s="18"/>
      <c r="S79" s="18"/>
      <c r="T79" s="19"/>
      <c r="U79" s="19"/>
      <c r="V79" s="19"/>
      <c r="W79" s="19"/>
      <c r="X79" s="19"/>
      <c r="Y79" s="19"/>
    </row>
    <row r="80" spans="13:25" x14ac:dyDescent="0.25">
      <c r="M80" s="17"/>
      <c r="N80" s="17"/>
      <c r="O80" s="15"/>
      <c r="P80" s="15"/>
      <c r="Q80" s="15"/>
      <c r="R80" s="15"/>
      <c r="S80" s="15"/>
      <c r="T80" s="19"/>
      <c r="U80" s="19"/>
      <c r="V80" s="19"/>
      <c r="W80" s="19"/>
      <c r="X80" s="19"/>
      <c r="Y80" s="19"/>
    </row>
    <row r="81" spans="13:25" x14ac:dyDescent="0.25">
      <c r="M81" s="17"/>
      <c r="N81" s="17"/>
      <c r="O81" s="15"/>
      <c r="P81" s="15"/>
      <c r="Q81" s="15"/>
      <c r="R81" s="15"/>
      <c r="S81" s="15"/>
      <c r="T81" s="19"/>
      <c r="U81" s="19"/>
      <c r="V81" s="19"/>
      <c r="W81" s="19"/>
      <c r="X81" s="19"/>
      <c r="Y81" s="19"/>
    </row>
    <row r="82" spans="13:25" x14ac:dyDescent="0.25">
      <c r="M82" s="17"/>
      <c r="N82" s="17"/>
      <c r="O82" s="15"/>
      <c r="P82" s="15"/>
      <c r="Q82" s="15"/>
      <c r="R82" s="15"/>
      <c r="S82" s="15"/>
      <c r="T82" s="19"/>
      <c r="U82" s="19"/>
      <c r="V82" s="19"/>
      <c r="W82" s="19"/>
      <c r="X82" s="19"/>
      <c r="Y82" s="19"/>
    </row>
    <row r="83" spans="13:25" x14ac:dyDescent="0.25">
      <c r="M83" s="17"/>
      <c r="N83" s="17"/>
      <c r="O83" s="15"/>
      <c r="P83" s="15"/>
      <c r="Q83" s="15"/>
      <c r="R83" s="15"/>
      <c r="S83" s="15"/>
      <c r="T83" s="19"/>
      <c r="U83" s="19"/>
      <c r="V83" s="19"/>
      <c r="W83" s="19"/>
      <c r="X83" s="19"/>
      <c r="Y83" s="19"/>
    </row>
    <row r="84" spans="13:25" x14ac:dyDescent="0.25">
      <c r="M84" s="17"/>
      <c r="N84" s="17"/>
      <c r="O84" s="15"/>
      <c r="P84" s="15"/>
      <c r="Q84" s="15"/>
      <c r="R84" s="15"/>
      <c r="S84" s="15"/>
      <c r="T84" s="19"/>
      <c r="U84" s="19"/>
      <c r="V84" s="19"/>
      <c r="W84" s="19"/>
      <c r="X84" s="19"/>
      <c r="Y84" s="19"/>
    </row>
    <row r="85" spans="13:25" x14ac:dyDescent="0.25">
      <c r="M85" s="18"/>
      <c r="N85" s="18"/>
      <c r="O85" s="18"/>
      <c r="P85" s="18"/>
      <c r="Q85" s="18"/>
      <c r="R85" s="18"/>
      <c r="S85" s="18"/>
      <c r="T85" s="19"/>
      <c r="U85" s="19"/>
      <c r="V85" s="19"/>
      <c r="W85" s="19"/>
      <c r="X85" s="19"/>
      <c r="Y85" s="19"/>
    </row>
    <row r="86" spans="13:25" x14ac:dyDescent="0.25"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3:25" x14ac:dyDescent="0.25"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3:25" x14ac:dyDescent="0.25"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9"/>
      <c r="Y88" s="19"/>
    </row>
    <row r="89" spans="13:25" x14ac:dyDescent="0.25"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9"/>
      <c r="Y89" s="19"/>
    </row>
    <row r="90" spans="13:25" x14ac:dyDescent="0.25"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9"/>
      <c r="Y90" s="19"/>
    </row>
    <row r="91" spans="13:25" x14ac:dyDescent="0.25"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9"/>
      <c r="Y91" s="19"/>
    </row>
    <row r="92" spans="13:25" x14ac:dyDescent="0.25">
      <c r="M92" s="17"/>
      <c r="N92" s="17"/>
      <c r="O92" s="15"/>
      <c r="P92" s="15"/>
      <c r="Q92" s="15"/>
      <c r="R92" s="15"/>
      <c r="S92" s="15"/>
      <c r="T92" s="15"/>
      <c r="U92" s="15"/>
      <c r="V92" s="15"/>
      <c r="W92" s="15"/>
      <c r="X92" s="19"/>
      <c r="Y92" s="19"/>
    </row>
    <row r="93" spans="13:25" x14ac:dyDescent="0.25">
      <c r="M93" s="17"/>
      <c r="N93" s="17"/>
      <c r="O93" s="15"/>
      <c r="P93" s="15"/>
      <c r="Q93" s="15"/>
      <c r="R93" s="15"/>
      <c r="S93" s="15"/>
      <c r="T93" s="15"/>
      <c r="U93" s="15"/>
      <c r="V93" s="15"/>
      <c r="W93" s="15"/>
      <c r="X93" s="19"/>
      <c r="Y93" s="19"/>
    </row>
    <row r="94" spans="13:25" x14ac:dyDescent="0.25">
      <c r="M94" s="17"/>
      <c r="N94" s="17"/>
      <c r="O94" s="15"/>
      <c r="P94" s="15"/>
      <c r="Q94" s="15"/>
      <c r="R94" s="15"/>
      <c r="S94" s="15"/>
      <c r="T94" s="15"/>
      <c r="U94" s="15"/>
      <c r="V94" s="15"/>
      <c r="W94" s="15"/>
      <c r="X94" s="19"/>
      <c r="Y94" s="19"/>
    </row>
    <row r="95" spans="13:25" x14ac:dyDescent="0.25">
      <c r="M95" s="17"/>
      <c r="N95" s="17"/>
      <c r="O95" s="15"/>
      <c r="P95" s="15"/>
      <c r="Q95" s="15"/>
      <c r="R95" s="15"/>
      <c r="S95" s="15"/>
      <c r="T95" s="15"/>
      <c r="U95" s="15"/>
      <c r="V95" s="15"/>
      <c r="W95" s="15"/>
      <c r="X95" s="19"/>
      <c r="Y95" s="19"/>
    </row>
    <row r="96" spans="13:25" x14ac:dyDescent="0.25">
      <c r="M96" s="17"/>
      <c r="N96" s="17"/>
      <c r="O96" s="15"/>
      <c r="P96" s="15"/>
      <c r="Q96" s="15"/>
      <c r="R96" s="15"/>
      <c r="S96" s="15"/>
      <c r="T96" s="15"/>
      <c r="U96" s="15"/>
      <c r="V96" s="15"/>
      <c r="W96" s="15"/>
      <c r="X96" s="19"/>
      <c r="Y96" s="19"/>
    </row>
    <row r="97" spans="13:25" x14ac:dyDescent="0.25"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9"/>
      <c r="Y97" s="19"/>
    </row>
    <row r="98" spans="13:25" x14ac:dyDescent="0.25"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3:25" x14ac:dyDescent="0.25"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3:25" x14ac:dyDescent="0.25"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3:25" x14ac:dyDescent="0.25"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3:25" x14ac:dyDescent="0.25"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3:25" x14ac:dyDescent="0.25"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3:25" x14ac:dyDescent="0.25"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3:25" x14ac:dyDescent="0.25"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3:25" x14ac:dyDescent="0.25"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3:25" x14ac:dyDescent="0.25"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3:25" x14ac:dyDescent="0.25"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3:25" x14ac:dyDescent="0.25">
      <c r="M109" s="16"/>
      <c r="N109" s="16"/>
      <c r="O109" s="16"/>
      <c r="P109" s="16"/>
      <c r="Q109" s="16"/>
      <c r="R109" s="16"/>
      <c r="S109" s="16"/>
      <c r="T109" s="19"/>
      <c r="U109" s="19"/>
      <c r="V109" s="19"/>
      <c r="W109" s="19"/>
      <c r="X109" s="19"/>
    </row>
    <row r="110" spans="13:25" x14ac:dyDescent="0.25">
      <c r="M110" s="17"/>
      <c r="N110" s="17"/>
      <c r="O110" s="17"/>
      <c r="P110" s="17"/>
      <c r="Q110" s="17"/>
      <c r="R110" s="17"/>
      <c r="S110" s="17"/>
      <c r="T110" s="19"/>
      <c r="U110" s="19"/>
      <c r="V110" s="19"/>
      <c r="W110" s="19"/>
      <c r="X110" s="19"/>
    </row>
    <row r="111" spans="13:25" x14ac:dyDescent="0.25">
      <c r="M111" s="17"/>
      <c r="N111" s="17"/>
      <c r="O111" s="17"/>
      <c r="P111" s="17"/>
      <c r="Q111" s="17"/>
      <c r="R111" s="17"/>
      <c r="S111" s="17"/>
      <c r="T111" s="19"/>
      <c r="U111" s="19"/>
      <c r="V111" s="19"/>
      <c r="W111" s="19"/>
      <c r="X111" s="19"/>
    </row>
    <row r="112" spans="13:25" x14ac:dyDescent="0.25">
      <c r="M112" s="18"/>
      <c r="N112" s="18"/>
      <c r="O112" s="18"/>
      <c r="P112" s="18"/>
      <c r="Q112" s="18"/>
      <c r="R112" s="18"/>
      <c r="S112" s="18"/>
      <c r="T112" s="19"/>
      <c r="U112" s="19"/>
      <c r="V112" s="19"/>
      <c r="W112" s="19"/>
      <c r="X112" s="19"/>
    </row>
    <row r="113" spans="13:36" x14ac:dyDescent="0.25">
      <c r="M113" s="17"/>
      <c r="N113" s="17"/>
      <c r="O113" s="15"/>
      <c r="P113" s="15"/>
      <c r="Q113" s="15"/>
      <c r="R113" s="15"/>
      <c r="S113" s="15"/>
      <c r="T113" s="19"/>
      <c r="U113" s="19"/>
      <c r="V113" s="19"/>
      <c r="W113" s="19"/>
      <c r="X113" s="19"/>
    </row>
    <row r="114" spans="13:36" x14ac:dyDescent="0.25">
      <c r="T114" s="67"/>
      <c r="U114" s="67"/>
      <c r="V114" s="67"/>
      <c r="W114" s="17"/>
      <c r="X114" s="17"/>
      <c r="Y114" s="17"/>
      <c r="Z114" s="17"/>
      <c r="AA114" s="15"/>
      <c r="AB114" s="15"/>
      <c r="AC114" s="15"/>
      <c r="AD114" s="15"/>
      <c r="AE114" s="15"/>
      <c r="AF114" s="19"/>
      <c r="AG114" s="19"/>
      <c r="AH114" s="19"/>
      <c r="AI114" s="19"/>
      <c r="AJ114" s="19"/>
    </row>
    <row r="115" spans="13:36" x14ac:dyDescent="0.25">
      <c r="T115" s="67"/>
      <c r="U115" s="67"/>
      <c r="V115" s="67"/>
      <c r="W115" s="17"/>
      <c r="X115" s="17"/>
      <c r="Y115" s="17"/>
      <c r="Z115" s="17"/>
      <c r="AA115" s="15"/>
      <c r="AB115" s="15"/>
      <c r="AC115" s="15"/>
      <c r="AD115" s="15"/>
      <c r="AE115" s="15"/>
      <c r="AF115" s="19"/>
      <c r="AG115" s="19"/>
      <c r="AH115" s="19"/>
      <c r="AI115" s="19"/>
      <c r="AJ115" s="19"/>
    </row>
    <row r="116" spans="13:36" x14ac:dyDescent="0.25">
      <c r="T116" s="67"/>
      <c r="U116" s="67"/>
      <c r="V116" s="67"/>
      <c r="W116" s="17"/>
      <c r="X116" s="17"/>
      <c r="Y116" s="17"/>
      <c r="Z116" s="17"/>
      <c r="AA116" s="15"/>
      <c r="AB116" s="15"/>
      <c r="AC116" s="15"/>
      <c r="AD116" s="15"/>
      <c r="AE116" s="15"/>
      <c r="AF116" s="19"/>
      <c r="AG116" s="19"/>
      <c r="AH116" s="19"/>
      <c r="AI116" s="19"/>
      <c r="AJ116" s="19"/>
    </row>
    <row r="117" spans="13:36" x14ac:dyDescent="0.25">
      <c r="T117" s="67"/>
      <c r="U117" s="67"/>
      <c r="V117" s="67"/>
      <c r="W117" s="17"/>
      <c r="X117" s="17"/>
      <c r="Y117" s="17"/>
      <c r="Z117" s="17"/>
      <c r="AA117" s="15"/>
      <c r="AB117" s="15"/>
      <c r="AC117" s="15"/>
      <c r="AD117" s="15"/>
      <c r="AE117" s="15"/>
      <c r="AF117" s="19"/>
      <c r="AG117" s="19"/>
      <c r="AH117" s="19"/>
      <c r="AI117" s="19"/>
      <c r="AJ117" s="19"/>
    </row>
    <row r="118" spans="13:36" x14ac:dyDescent="0.25">
      <c r="T118" s="68"/>
      <c r="U118" s="68"/>
      <c r="V118" s="68"/>
      <c r="W118" s="18"/>
      <c r="X118" s="18"/>
      <c r="Y118" s="18"/>
      <c r="Z118" s="18"/>
      <c r="AA118" s="18"/>
      <c r="AB118" s="18"/>
      <c r="AC118" s="18"/>
      <c r="AD118" s="18"/>
      <c r="AE118" s="18"/>
      <c r="AF118" s="19"/>
      <c r="AG118" s="19"/>
      <c r="AH118" s="19"/>
      <c r="AI118" s="19"/>
      <c r="AJ118" s="19"/>
    </row>
    <row r="119" spans="13:36" x14ac:dyDescent="0.25"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3:36" x14ac:dyDescent="0.25"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3:36" x14ac:dyDescent="0.25"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3:36" x14ac:dyDescent="0.25"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3:36" x14ac:dyDescent="0.25">
      <c r="T123" s="66"/>
      <c r="U123" s="66"/>
      <c r="V123" s="66"/>
      <c r="W123" s="16"/>
      <c r="X123" s="16"/>
      <c r="Y123" s="16"/>
      <c r="Z123" s="16"/>
      <c r="AA123" s="16"/>
      <c r="AB123" s="16"/>
      <c r="AC123" s="16"/>
      <c r="AD123" s="16"/>
      <c r="AE123" s="16"/>
      <c r="AF123" s="19"/>
      <c r="AG123" s="19"/>
      <c r="AH123" s="19"/>
      <c r="AI123" s="19"/>
      <c r="AJ123" s="19"/>
    </row>
    <row r="124" spans="13:36" x14ac:dyDescent="0.25">
      <c r="T124" s="66"/>
      <c r="U124" s="66"/>
      <c r="V124" s="66"/>
      <c r="W124" s="17"/>
      <c r="X124" s="17"/>
      <c r="Y124" s="17"/>
      <c r="Z124" s="17"/>
      <c r="AA124" s="17"/>
      <c r="AB124" s="17"/>
      <c r="AC124" s="17"/>
      <c r="AD124" s="17"/>
      <c r="AE124" s="17"/>
      <c r="AF124" s="19"/>
      <c r="AG124" s="19"/>
      <c r="AH124" s="19"/>
      <c r="AI124" s="19"/>
      <c r="AJ124" s="19"/>
    </row>
    <row r="125" spans="13:36" x14ac:dyDescent="0.25">
      <c r="T125" s="66"/>
      <c r="U125" s="66"/>
      <c r="V125" s="66"/>
      <c r="W125" s="17"/>
      <c r="X125" s="17"/>
      <c r="Y125" s="17"/>
      <c r="Z125" s="17"/>
      <c r="AA125" s="17"/>
      <c r="AB125" s="17"/>
      <c r="AC125" s="17"/>
      <c r="AD125" s="17"/>
      <c r="AE125" s="17"/>
      <c r="AF125" s="19"/>
      <c r="AG125" s="19"/>
      <c r="AH125" s="19"/>
      <c r="AI125" s="19"/>
      <c r="AJ125" s="19"/>
    </row>
    <row r="126" spans="13:36" x14ac:dyDescent="0.25">
      <c r="T126" s="66"/>
      <c r="U126" s="66"/>
      <c r="V126" s="66"/>
      <c r="W126" s="18"/>
      <c r="X126" s="18"/>
      <c r="Y126" s="18"/>
      <c r="Z126" s="18"/>
      <c r="AA126" s="18"/>
      <c r="AB126" s="18"/>
      <c r="AC126" s="18"/>
      <c r="AD126" s="18"/>
      <c r="AE126" s="18"/>
      <c r="AF126" s="19"/>
      <c r="AG126" s="19"/>
      <c r="AH126" s="19"/>
      <c r="AI126" s="19"/>
      <c r="AJ126" s="19"/>
    </row>
    <row r="127" spans="13:36" x14ac:dyDescent="0.25">
      <c r="T127" s="67"/>
      <c r="U127" s="67"/>
      <c r="V127" s="67"/>
      <c r="W127" s="17"/>
      <c r="X127" s="17"/>
      <c r="Y127" s="17"/>
      <c r="Z127" s="17"/>
      <c r="AA127" s="15"/>
      <c r="AB127" s="15"/>
      <c r="AC127" s="15"/>
      <c r="AD127" s="15"/>
      <c r="AE127" s="15"/>
      <c r="AF127" s="19"/>
      <c r="AG127" s="19"/>
      <c r="AH127" s="19"/>
      <c r="AI127" s="19"/>
      <c r="AJ127" s="19"/>
    </row>
    <row r="128" spans="13:36" x14ac:dyDescent="0.25">
      <c r="T128" s="67"/>
      <c r="U128" s="67"/>
      <c r="V128" s="67"/>
      <c r="W128" s="17"/>
      <c r="X128" s="17"/>
      <c r="Y128" s="17"/>
      <c r="Z128" s="17"/>
      <c r="AA128" s="15"/>
      <c r="AB128" s="15"/>
      <c r="AC128" s="15"/>
      <c r="AD128" s="15"/>
      <c r="AE128" s="15"/>
      <c r="AF128" s="19"/>
      <c r="AG128" s="19"/>
      <c r="AH128" s="19"/>
      <c r="AI128" s="19"/>
      <c r="AJ128" s="19"/>
    </row>
    <row r="129" spans="20:36" x14ac:dyDescent="0.25">
      <c r="T129" s="67"/>
      <c r="U129" s="67"/>
      <c r="V129" s="67"/>
      <c r="W129" s="17"/>
      <c r="X129" s="17"/>
      <c r="Y129" s="17"/>
      <c r="Z129" s="17"/>
      <c r="AA129" s="15"/>
      <c r="AB129" s="15"/>
      <c r="AC129" s="15"/>
      <c r="AD129" s="15"/>
      <c r="AE129" s="15"/>
      <c r="AF129" s="19"/>
      <c r="AG129" s="19"/>
      <c r="AH129" s="19"/>
      <c r="AI129" s="19"/>
      <c r="AJ129" s="19"/>
    </row>
    <row r="130" spans="20:36" x14ac:dyDescent="0.25">
      <c r="T130" s="67"/>
      <c r="U130" s="67"/>
      <c r="V130" s="67"/>
      <c r="W130" s="17"/>
      <c r="X130" s="17"/>
      <c r="Y130" s="17"/>
      <c r="Z130" s="17"/>
      <c r="AA130" s="15"/>
      <c r="AB130" s="15"/>
      <c r="AC130" s="15"/>
      <c r="AD130" s="15"/>
      <c r="AE130" s="15"/>
      <c r="AF130" s="19"/>
      <c r="AG130" s="19"/>
      <c r="AH130" s="19"/>
      <c r="AI130" s="19"/>
      <c r="AJ130" s="19"/>
    </row>
    <row r="131" spans="20:36" x14ac:dyDescent="0.25">
      <c r="T131" s="67"/>
      <c r="U131" s="67"/>
      <c r="V131" s="67"/>
      <c r="W131" s="17"/>
      <c r="X131" s="17"/>
      <c r="Y131" s="17"/>
      <c r="Z131" s="17"/>
      <c r="AA131" s="15"/>
      <c r="AB131" s="15"/>
      <c r="AC131" s="15"/>
      <c r="AD131" s="15"/>
      <c r="AE131" s="15"/>
      <c r="AF131" s="19"/>
      <c r="AG131" s="19"/>
      <c r="AH131" s="19"/>
      <c r="AI131" s="19"/>
      <c r="AJ131" s="19"/>
    </row>
    <row r="132" spans="20:36" x14ac:dyDescent="0.25">
      <c r="T132" s="68"/>
      <c r="U132" s="68"/>
      <c r="V132" s="68"/>
      <c r="W132" s="18"/>
      <c r="X132" s="18"/>
      <c r="Y132" s="18"/>
      <c r="Z132" s="18"/>
      <c r="AA132" s="18"/>
      <c r="AB132" s="18"/>
      <c r="AC132" s="18"/>
      <c r="AD132" s="18"/>
      <c r="AE132" s="18"/>
      <c r="AF132" s="19"/>
      <c r="AG132" s="19"/>
      <c r="AH132" s="19"/>
      <c r="AI132" s="19"/>
      <c r="AJ132" s="19"/>
    </row>
    <row r="133" spans="20:36" x14ac:dyDescent="0.25"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20:36" x14ac:dyDescent="0.25"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20:36" x14ac:dyDescent="0.25">
      <c r="T135" s="66"/>
      <c r="U135" s="66"/>
      <c r="V135" s="6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9"/>
      <c r="AI135" s="19"/>
      <c r="AJ135" s="19"/>
    </row>
    <row r="136" spans="20:36" x14ac:dyDescent="0.25">
      <c r="T136" s="66"/>
      <c r="U136" s="66"/>
      <c r="V136" s="66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9"/>
      <c r="AI136" s="19"/>
      <c r="AJ136" s="19"/>
    </row>
    <row r="137" spans="20:36" x14ac:dyDescent="0.25">
      <c r="T137" s="66"/>
      <c r="U137" s="66"/>
      <c r="V137" s="66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9"/>
      <c r="AI137" s="19"/>
      <c r="AJ137" s="19"/>
    </row>
    <row r="138" spans="20:36" x14ac:dyDescent="0.25">
      <c r="T138" s="66"/>
      <c r="U138" s="66"/>
      <c r="V138" s="66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9"/>
      <c r="AI138" s="19"/>
      <c r="AJ138" s="19"/>
    </row>
    <row r="139" spans="20:36" x14ac:dyDescent="0.25">
      <c r="T139" s="67"/>
      <c r="U139" s="67"/>
      <c r="V139" s="67"/>
      <c r="W139" s="17"/>
      <c r="X139" s="17"/>
      <c r="Y139" s="17"/>
      <c r="Z139" s="17"/>
      <c r="AA139" s="15"/>
      <c r="AB139" s="15"/>
      <c r="AC139" s="15"/>
      <c r="AD139" s="15"/>
      <c r="AE139" s="15"/>
      <c r="AF139" s="15"/>
      <c r="AG139" s="15"/>
      <c r="AH139" s="19"/>
      <c r="AI139" s="19"/>
      <c r="AJ139" s="19"/>
    </row>
    <row r="140" spans="20:36" x14ac:dyDescent="0.25">
      <c r="T140" s="67"/>
      <c r="U140" s="67"/>
      <c r="V140" s="67"/>
      <c r="W140" s="17"/>
      <c r="X140" s="17"/>
      <c r="Y140" s="17"/>
      <c r="Z140" s="17"/>
      <c r="AA140" s="15"/>
      <c r="AB140" s="15"/>
      <c r="AC140" s="15"/>
      <c r="AD140" s="15"/>
      <c r="AE140" s="15"/>
      <c r="AF140" s="15"/>
      <c r="AG140" s="15"/>
      <c r="AH140" s="19"/>
      <c r="AI140" s="19"/>
      <c r="AJ140" s="19"/>
    </row>
    <row r="141" spans="20:36" x14ac:dyDescent="0.25">
      <c r="T141" s="67"/>
      <c r="U141" s="67"/>
      <c r="V141" s="67"/>
      <c r="W141" s="17"/>
      <c r="X141" s="17"/>
      <c r="Y141" s="17"/>
      <c r="Z141" s="17"/>
      <c r="AA141" s="15"/>
      <c r="AB141" s="15"/>
      <c r="AC141" s="15"/>
      <c r="AD141" s="15"/>
      <c r="AE141" s="15"/>
      <c r="AF141" s="15"/>
      <c r="AG141" s="15"/>
      <c r="AH141" s="19"/>
      <c r="AI141" s="19"/>
      <c r="AJ141" s="19"/>
    </row>
    <row r="142" spans="20:36" x14ac:dyDescent="0.25">
      <c r="T142" s="67"/>
      <c r="U142" s="67"/>
      <c r="V142" s="67"/>
      <c r="W142" s="17"/>
      <c r="X142" s="17"/>
      <c r="Y142" s="17"/>
      <c r="Z142" s="17"/>
      <c r="AA142" s="15"/>
      <c r="AB142" s="15"/>
      <c r="AC142" s="15"/>
      <c r="AD142" s="15"/>
      <c r="AE142" s="15"/>
      <c r="AF142" s="15"/>
      <c r="AG142" s="15"/>
      <c r="AH142" s="19"/>
      <c r="AI142" s="19"/>
      <c r="AJ142" s="19"/>
    </row>
    <row r="143" spans="20:36" x14ac:dyDescent="0.25">
      <c r="T143" s="67"/>
      <c r="U143" s="67"/>
      <c r="V143" s="67"/>
      <c r="W143" s="17"/>
      <c r="X143" s="17"/>
      <c r="Y143" s="17"/>
      <c r="Z143" s="17"/>
      <c r="AA143" s="15"/>
      <c r="AB143" s="15"/>
      <c r="AC143" s="15"/>
      <c r="AD143" s="15"/>
      <c r="AE143" s="15"/>
      <c r="AF143" s="15"/>
      <c r="AG143" s="15"/>
      <c r="AH143" s="19"/>
      <c r="AI143" s="19"/>
      <c r="AJ143" s="19"/>
    </row>
    <row r="144" spans="20:36" x14ac:dyDescent="0.25">
      <c r="T144" s="68"/>
      <c r="U144" s="68"/>
      <c r="V144" s="6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9"/>
      <c r="AI144" s="19"/>
      <c r="AJ144" s="19"/>
    </row>
    <row r="145" spans="20:36" x14ac:dyDescent="0.25"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20:36" x14ac:dyDescent="0.25"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20:36" x14ac:dyDescent="0.25">
      <c r="T147" s="66"/>
      <c r="U147" s="66"/>
      <c r="V147" s="66"/>
      <c r="W147" s="16"/>
      <c r="X147" s="16"/>
      <c r="Y147" s="16"/>
      <c r="Z147" s="16"/>
      <c r="AA147" s="16"/>
      <c r="AB147" s="16"/>
      <c r="AC147" s="16"/>
      <c r="AD147" s="16"/>
      <c r="AE147" s="16"/>
      <c r="AF147" s="19"/>
      <c r="AG147" s="19"/>
      <c r="AH147" s="19"/>
      <c r="AI147" s="19"/>
      <c r="AJ147" s="19"/>
    </row>
    <row r="148" spans="20:36" x14ac:dyDescent="0.25">
      <c r="T148" s="66"/>
      <c r="U148" s="66"/>
      <c r="V148" s="66"/>
      <c r="W148" s="17"/>
      <c r="X148" s="17"/>
      <c r="Y148" s="17"/>
      <c r="Z148" s="17"/>
      <c r="AA148" s="17"/>
      <c r="AB148" s="17"/>
      <c r="AC148" s="17"/>
      <c r="AD148" s="17"/>
      <c r="AE148" s="17"/>
      <c r="AF148" s="19"/>
      <c r="AG148" s="19"/>
      <c r="AH148" s="19"/>
      <c r="AI148" s="19"/>
      <c r="AJ148" s="19"/>
    </row>
    <row r="149" spans="20:36" x14ac:dyDescent="0.25">
      <c r="T149" s="66"/>
      <c r="U149" s="66"/>
      <c r="V149" s="66"/>
      <c r="W149" s="17"/>
      <c r="X149" s="17"/>
      <c r="Y149" s="17"/>
      <c r="Z149" s="17"/>
      <c r="AA149" s="17"/>
      <c r="AB149" s="17"/>
      <c r="AC149" s="17"/>
      <c r="AD149" s="17"/>
      <c r="AE149" s="17"/>
      <c r="AF149" s="19"/>
      <c r="AG149" s="19"/>
      <c r="AH149" s="19"/>
      <c r="AI149" s="19"/>
      <c r="AJ149" s="19"/>
    </row>
    <row r="150" spans="20:36" x14ac:dyDescent="0.25">
      <c r="T150" s="66"/>
      <c r="U150" s="66"/>
      <c r="V150" s="66"/>
      <c r="W150" s="18"/>
      <c r="X150" s="18"/>
      <c r="Y150" s="18"/>
      <c r="Z150" s="18"/>
      <c r="AA150" s="18"/>
      <c r="AB150" s="18"/>
      <c r="AC150" s="18"/>
      <c r="AD150" s="18"/>
      <c r="AE150" s="18"/>
      <c r="AF150" s="19"/>
      <c r="AG150" s="19"/>
      <c r="AH150" s="19"/>
      <c r="AI150" s="19"/>
      <c r="AJ150" s="19"/>
    </row>
    <row r="151" spans="20:36" x14ac:dyDescent="0.25">
      <c r="T151" s="67"/>
      <c r="U151" s="67"/>
      <c r="V151" s="67"/>
      <c r="W151" s="17"/>
      <c r="X151" s="17"/>
      <c r="Y151" s="17"/>
      <c r="Z151" s="17"/>
      <c r="AA151" s="15"/>
      <c r="AB151" s="15"/>
      <c r="AC151" s="15"/>
      <c r="AD151" s="15"/>
      <c r="AE151" s="15"/>
      <c r="AF151" s="19"/>
      <c r="AG151" s="19"/>
      <c r="AH151" s="19"/>
      <c r="AI151" s="19"/>
      <c r="AJ151" s="19"/>
    </row>
    <row r="152" spans="20:36" x14ac:dyDescent="0.25">
      <c r="T152" s="67"/>
      <c r="U152" s="67"/>
      <c r="V152" s="67"/>
      <c r="W152" s="17"/>
      <c r="X152" s="17"/>
      <c r="Y152" s="17"/>
      <c r="Z152" s="17"/>
      <c r="AA152" s="15"/>
      <c r="AB152" s="15"/>
      <c r="AC152" s="15"/>
      <c r="AD152" s="15"/>
      <c r="AE152" s="15"/>
      <c r="AF152" s="19"/>
      <c r="AG152" s="19"/>
      <c r="AH152" s="19"/>
      <c r="AI152" s="19"/>
      <c r="AJ152" s="19"/>
    </row>
    <row r="153" spans="20:36" x14ac:dyDescent="0.25">
      <c r="T153" s="67"/>
      <c r="U153" s="67"/>
      <c r="V153" s="67"/>
      <c r="W153" s="17"/>
      <c r="X153" s="17"/>
      <c r="Y153" s="17"/>
      <c r="Z153" s="17"/>
      <c r="AA153" s="15"/>
      <c r="AB153" s="15"/>
      <c r="AC153" s="15"/>
      <c r="AD153" s="15"/>
      <c r="AE153" s="15"/>
      <c r="AF153" s="19"/>
      <c r="AG153" s="19"/>
      <c r="AH153" s="19"/>
      <c r="AI153" s="19"/>
      <c r="AJ153" s="19"/>
    </row>
    <row r="154" spans="20:36" x14ac:dyDescent="0.25">
      <c r="T154" s="67"/>
      <c r="U154" s="67"/>
      <c r="V154" s="67"/>
      <c r="W154" s="17"/>
      <c r="X154" s="17"/>
      <c r="Y154" s="17"/>
      <c r="Z154" s="20"/>
      <c r="AA154" s="15"/>
      <c r="AB154" s="15"/>
      <c r="AC154" s="15"/>
      <c r="AD154" s="15"/>
      <c r="AE154" s="15"/>
      <c r="AF154" s="19"/>
      <c r="AG154" s="19"/>
      <c r="AH154" s="19"/>
      <c r="AI154" s="19"/>
      <c r="AJ154" s="19"/>
    </row>
    <row r="155" spans="20:36" x14ac:dyDescent="0.25">
      <c r="T155" s="67"/>
      <c r="U155" s="67"/>
      <c r="V155" s="67"/>
      <c r="W155" s="17"/>
      <c r="X155" s="17"/>
      <c r="Y155" s="17"/>
      <c r="Z155" s="17"/>
      <c r="AA155" s="15"/>
      <c r="AB155" s="15"/>
      <c r="AC155" s="15"/>
      <c r="AD155" s="15"/>
      <c r="AE155" s="15"/>
      <c r="AF155" s="19"/>
      <c r="AG155" s="19"/>
      <c r="AH155" s="19"/>
      <c r="AI155" s="19"/>
      <c r="AJ155" s="19"/>
    </row>
    <row r="156" spans="20:36" x14ac:dyDescent="0.25">
      <c r="T156" s="68"/>
      <c r="U156" s="68"/>
      <c r="V156" s="68"/>
      <c r="W156" s="18"/>
      <c r="X156" s="18"/>
      <c r="Y156" s="18"/>
      <c r="Z156" s="18"/>
      <c r="AA156" s="18"/>
      <c r="AB156" s="18"/>
      <c r="AC156" s="18"/>
      <c r="AD156" s="18"/>
      <c r="AE156" s="18"/>
      <c r="AF156" s="19"/>
      <c r="AG156" s="19"/>
      <c r="AH156" s="19"/>
      <c r="AI156" s="19"/>
      <c r="AJ156" s="19"/>
    </row>
    <row r="157" spans="20:36" x14ac:dyDescent="0.25"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20:36" x14ac:dyDescent="0.25"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20:36" x14ac:dyDescent="0.25">
      <c r="T159" s="66"/>
      <c r="U159" s="66"/>
      <c r="V159" s="66"/>
      <c r="W159" s="16"/>
      <c r="X159" s="16"/>
      <c r="Y159" s="16"/>
      <c r="Z159" s="16"/>
      <c r="AA159" s="16"/>
      <c r="AB159" s="16"/>
      <c r="AC159" s="16"/>
      <c r="AD159" s="16"/>
      <c r="AE159" s="16"/>
      <c r="AF159" s="19"/>
      <c r="AG159" s="19"/>
      <c r="AH159" s="19"/>
      <c r="AI159" s="19"/>
      <c r="AJ159" s="19"/>
    </row>
    <row r="160" spans="20:36" x14ac:dyDescent="0.25">
      <c r="T160" s="66"/>
      <c r="U160" s="66"/>
      <c r="V160" s="66"/>
      <c r="W160" s="17"/>
      <c r="X160" s="17"/>
      <c r="Y160" s="17"/>
      <c r="Z160" s="17"/>
      <c r="AA160" s="17"/>
      <c r="AB160" s="17"/>
      <c r="AC160" s="17"/>
      <c r="AD160" s="17"/>
      <c r="AE160" s="17"/>
      <c r="AF160" s="19"/>
      <c r="AG160" s="19"/>
      <c r="AH160" s="19"/>
      <c r="AI160" s="19"/>
      <c r="AJ160" s="19"/>
    </row>
    <row r="161" spans="20:36" x14ac:dyDescent="0.25">
      <c r="T161" s="66"/>
      <c r="U161" s="66"/>
      <c r="V161" s="66"/>
      <c r="W161" s="17"/>
      <c r="X161" s="17"/>
      <c r="Y161" s="17"/>
      <c r="Z161" s="17"/>
      <c r="AA161" s="17"/>
      <c r="AB161" s="17"/>
      <c r="AC161" s="17"/>
      <c r="AD161" s="17"/>
      <c r="AE161" s="17"/>
      <c r="AF161" s="19"/>
      <c r="AG161" s="19"/>
      <c r="AH161" s="19"/>
      <c r="AI161" s="19"/>
      <c r="AJ161" s="19"/>
    </row>
    <row r="162" spans="20:36" x14ac:dyDescent="0.25">
      <c r="T162" s="66"/>
      <c r="U162" s="66"/>
      <c r="V162" s="66"/>
      <c r="W162" s="18"/>
      <c r="X162" s="18"/>
      <c r="Y162" s="18"/>
      <c r="Z162" s="18"/>
      <c r="AA162" s="18"/>
      <c r="AB162" s="18"/>
      <c r="AC162" s="18"/>
      <c r="AD162" s="18"/>
      <c r="AE162" s="18"/>
      <c r="AF162" s="19"/>
      <c r="AG162" s="19"/>
      <c r="AH162" s="19"/>
      <c r="AI162" s="19"/>
      <c r="AJ162" s="19"/>
    </row>
    <row r="163" spans="20:36" x14ac:dyDescent="0.25">
      <c r="T163" s="67"/>
      <c r="U163" s="67"/>
      <c r="V163" s="67"/>
      <c r="W163" s="17"/>
      <c r="X163" s="17"/>
      <c r="Y163" s="17"/>
      <c r="Z163" s="17"/>
      <c r="AA163" s="15"/>
      <c r="AB163" s="15"/>
      <c r="AC163" s="15"/>
      <c r="AD163" s="15"/>
      <c r="AE163" s="15"/>
      <c r="AF163" s="19"/>
      <c r="AG163" s="19"/>
      <c r="AH163" s="19"/>
      <c r="AI163" s="19"/>
      <c r="AJ163" s="19"/>
    </row>
    <row r="164" spans="20:36" x14ac:dyDescent="0.25">
      <c r="T164" s="67"/>
      <c r="U164" s="67"/>
      <c r="V164" s="67"/>
      <c r="W164" s="17"/>
      <c r="X164" s="17"/>
      <c r="Y164" s="17"/>
      <c r="Z164" s="17"/>
      <c r="AA164" s="15"/>
      <c r="AB164" s="15"/>
      <c r="AC164" s="15"/>
      <c r="AD164" s="15"/>
      <c r="AE164" s="15"/>
      <c r="AF164" s="19"/>
      <c r="AG164" s="19"/>
      <c r="AH164" s="19"/>
      <c r="AI164" s="19"/>
      <c r="AJ164" s="19"/>
    </row>
    <row r="165" spans="20:36" x14ac:dyDescent="0.25">
      <c r="T165" s="67"/>
      <c r="U165" s="67"/>
      <c r="V165" s="67"/>
      <c r="W165" s="17"/>
      <c r="X165" s="17"/>
      <c r="Y165" s="17"/>
      <c r="Z165" s="17"/>
      <c r="AA165" s="15"/>
      <c r="AB165" s="15"/>
      <c r="AC165" s="15"/>
      <c r="AD165" s="15"/>
      <c r="AE165" s="15"/>
      <c r="AF165" s="19"/>
      <c r="AG165" s="19"/>
      <c r="AH165" s="19"/>
      <c r="AI165" s="19"/>
      <c r="AJ165" s="19"/>
    </row>
    <row r="166" spans="20:36" x14ac:dyDescent="0.25">
      <c r="T166" s="67"/>
      <c r="U166" s="67"/>
      <c r="V166" s="67"/>
      <c r="W166" s="17"/>
      <c r="X166" s="17"/>
      <c r="Y166" s="17"/>
      <c r="Z166" s="17"/>
      <c r="AA166" s="15"/>
      <c r="AB166" s="15"/>
      <c r="AC166" s="15"/>
      <c r="AD166" s="15"/>
      <c r="AE166" s="15"/>
      <c r="AF166" s="19"/>
      <c r="AG166" s="19"/>
      <c r="AH166" s="19"/>
      <c r="AI166" s="19"/>
      <c r="AJ166" s="19"/>
    </row>
    <row r="167" spans="20:36" x14ac:dyDescent="0.25">
      <c r="T167" s="67"/>
      <c r="U167" s="67"/>
      <c r="V167" s="67"/>
      <c r="W167" s="17"/>
      <c r="X167" s="17"/>
      <c r="Y167" s="17"/>
      <c r="Z167" s="17"/>
      <c r="AA167" s="15"/>
      <c r="AB167" s="15"/>
      <c r="AC167" s="15"/>
      <c r="AD167" s="15"/>
      <c r="AE167" s="15"/>
      <c r="AF167" s="19"/>
      <c r="AG167" s="19"/>
      <c r="AH167" s="19"/>
      <c r="AI167" s="19"/>
      <c r="AJ167" s="19"/>
    </row>
    <row r="168" spans="20:36" x14ac:dyDescent="0.25">
      <c r="T168" s="68"/>
      <c r="U168" s="68"/>
      <c r="V168" s="68"/>
      <c r="W168" s="18"/>
      <c r="X168" s="18"/>
      <c r="Y168" s="18"/>
      <c r="Z168" s="18"/>
      <c r="AA168" s="18"/>
      <c r="AB168" s="18"/>
      <c r="AC168" s="18"/>
      <c r="AD168" s="18"/>
      <c r="AE168" s="18"/>
      <c r="AF168" s="19"/>
      <c r="AG168" s="19"/>
      <c r="AH168" s="19"/>
      <c r="AI168" s="19"/>
      <c r="AJ168" s="19"/>
    </row>
    <row r="169" spans="20:36" x14ac:dyDescent="0.25"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 spans="20:36" x14ac:dyDescent="0.25"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20:36" x14ac:dyDescent="0.25">
      <c r="T171" s="66"/>
      <c r="U171" s="66"/>
      <c r="V171" s="6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9"/>
    </row>
    <row r="172" spans="20:36" x14ac:dyDescent="0.25">
      <c r="T172" s="66"/>
      <c r="U172" s="66"/>
      <c r="V172" s="66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9"/>
    </row>
    <row r="173" spans="20:36" x14ac:dyDescent="0.25">
      <c r="T173" s="66"/>
      <c r="U173" s="66"/>
      <c r="V173" s="66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9"/>
    </row>
    <row r="174" spans="20:36" x14ac:dyDescent="0.25">
      <c r="T174" s="66"/>
      <c r="U174" s="66"/>
      <c r="V174" s="66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9"/>
    </row>
    <row r="175" spans="20:36" x14ac:dyDescent="0.25">
      <c r="T175" s="67"/>
      <c r="U175" s="67"/>
      <c r="V175" s="67"/>
      <c r="W175" s="17"/>
      <c r="X175" s="17"/>
      <c r="Y175" s="17"/>
      <c r="Z175" s="17"/>
      <c r="AA175" s="15"/>
      <c r="AB175" s="15"/>
      <c r="AC175" s="15"/>
      <c r="AD175" s="15"/>
      <c r="AE175" s="15"/>
      <c r="AF175" s="15"/>
      <c r="AG175" s="15"/>
      <c r="AH175" s="15"/>
      <c r="AI175" s="15"/>
      <c r="AJ175" s="19"/>
    </row>
    <row r="176" spans="20:36" x14ac:dyDescent="0.25">
      <c r="T176" s="67"/>
      <c r="U176" s="67"/>
      <c r="V176" s="67"/>
      <c r="W176" s="17"/>
      <c r="X176" s="17"/>
      <c r="Y176" s="17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9"/>
    </row>
    <row r="177" spans="20:36" x14ac:dyDescent="0.25">
      <c r="T177" s="67"/>
      <c r="U177" s="67"/>
      <c r="V177" s="67"/>
      <c r="W177" s="17"/>
      <c r="X177" s="17"/>
      <c r="Y177" s="17"/>
      <c r="Z177" s="17"/>
      <c r="AA177" s="15"/>
      <c r="AB177" s="15"/>
      <c r="AC177" s="15"/>
      <c r="AD177" s="15"/>
      <c r="AE177" s="15"/>
      <c r="AF177" s="15"/>
      <c r="AG177" s="15"/>
      <c r="AH177" s="15"/>
      <c r="AI177" s="15"/>
      <c r="AJ177" s="19"/>
    </row>
    <row r="178" spans="20:36" x14ac:dyDescent="0.25">
      <c r="T178" s="67"/>
      <c r="U178" s="67"/>
      <c r="V178" s="67"/>
      <c r="W178" s="17"/>
      <c r="X178" s="17"/>
      <c r="Y178" s="17"/>
      <c r="Z178" s="17"/>
      <c r="AA178" s="15"/>
      <c r="AB178" s="15"/>
      <c r="AC178" s="15"/>
      <c r="AD178" s="15"/>
      <c r="AE178" s="15"/>
      <c r="AF178" s="15"/>
      <c r="AG178" s="15"/>
      <c r="AH178" s="15"/>
      <c r="AI178" s="15"/>
      <c r="AJ178" s="19"/>
    </row>
    <row r="179" spans="20:36" x14ac:dyDescent="0.25">
      <c r="T179" s="67"/>
      <c r="U179" s="67"/>
      <c r="V179" s="67"/>
      <c r="W179" s="17"/>
      <c r="X179" s="17"/>
      <c r="Y179" s="17"/>
      <c r="Z179" s="17"/>
      <c r="AA179" s="15"/>
      <c r="AB179" s="15"/>
      <c r="AC179" s="15"/>
      <c r="AD179" s="15"/>
      <c r="AE179" s="15"/>
      <c r="AF179" s="15"/>
      <c r="AG179" s="15"/>
      <c r="AH179" s="15"/>
      <c r="AI179" s="15"/>
      <c r="AJ179" s="19"/>
    </row>
    <row r="180" spans="20:36" x14ac:dyDescent="0.25">
      <c r="T180" s="68"/>
      <c r="U180" s="68"/>
      <c r="V180" s="6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9"/>
    </row>
    <row r="181" spans="20:36" x14ac:dyDescent="0.25"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20:36" x14ac:dyDescent="0.25"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20:36" x14ac:dyDescent="0.25"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20:36" x14ac:dyDescent="0.2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0:36" x14ac:dyDescent="0.2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0:36" x14ac:dyDescent="0.2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0:36" x14ac:dyDescent="0.2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20:36" x14ac:dyDescent="0.25"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20:36" x14ac:dyDescent="0.25"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</sheetData>
  <sheetProtection selectLockedCells="1" selectUnlockedCells="1"/>
  <mergeCells count="122">
    <mergeCell ref="A1:L1"/>
    <mergeCell ref="A2:L2"/>
    <mergeCell ref="A6:L6"/>
    <mergeCell ref="B30:H30"/>
    <mergeCell ref="B22:H22"/>
    <mergeCell ref="B24:H24"/>
    <mergeCell ref="B14:H14"/>
    <mergeCell ref="B15:H15"/>
    <mergeCell ref="B16:H16"/>
    <mergeCell ref="J30:K30"/>
    <mergeCell ref="J26:K26"/>
    <mergeCell ref="J27:K27"/>
    <mergeCell ref="B18:H18"/>
    <mergeCell ref="A4:K4"/>
    <mergeCell ref="B9:H12"/>
    <mergeCell ref="B23:G23"/>
    <mergeCell ref="J23:K23"/>
    <mergeCell ref="J20:K20"/>
    <mergeCell ref="J25:K25"/>
    <mergeCell ref="B17:H17"/>
    <mergeCell ref="J10:K12"/>
    <mergeCell ref="I10:I12"/>
    <mergeCell ref="I9:K9"/>
    <mergeCell ref="T129:V129"/>
    <mergeCell ref="T130:V130"/>
    <mergeCell ref="T131:V131"/>
    <mergeCell ref="T114:V114"/>
    <mergeCell ref="T116:V116"/>
    <mergeCell ref="T115:V115"/>
    <mergeCell ref="T117:V117"/>
    <mergeCell ref="T118:V118"/>
    <mergeCell ref="T125:V125"/>
    <mergeCell ref="T126:V126"/>
    <mergeCell ref="T127:V127"/>
    <mergeCell ref="T128:V128"/>
    <mergeCell ref="T123:V123"/>
    <mergeCell ref="T124:V124"/>
    <mergeCell ref="T154:V154"/>
    <mergeCell ref="T155:V155"/>
    <mergeCell ref="T156:V156"/>
    <mergeCell ref="T152:V152"/>
    <mergeCell ref="T153:V153"/>
    <mergeCell ref="T132:V132"/>
    <mergeCell ref="T135:V135"/>
    <mergeCell ref="T136:V136"/>
    <mergeCell ref="T137:V137"/>
    <mergeCell ref="T138:V138"/>
    <mergeCell ref="T139:V139"/>
    <mergeCell ref="T140:V140"/>
    <mergeCell ref="T141:V141"/>
    <mergeCell ref="T142:V142"/>
    <mergeCell ref="T151:V151"/>
    <mergeCell ref="T143:V143"/>
    <mergeCell ref="T144:V144"/>
    <mergeCell ref="T147:V147"/>
    <mergeCell ref="T148:V148"/>
    <mergeCell ref="T149:V149"/>
    <mergeCell ref="T150:V150"/>
    <mergeCell ref="T159:V159"/>
    <mergeCell ref="T160:V160"/>
    <mergeCell ref="T161:V161"/>
    <mergeCell ref="T162:V162"/>
    <mergeCell ref="T163:V163"/>
    <mergeCell ref="T164:V164"/>
    <mergeCell ref="T180:V180"/>
    <mergeCell ref="T165:V165"/>
    <mergeCell ref="T166:V166"/>
    <mergeCell ref="T167:V167"/>
    <mergeCell ref="T168:V168"/>
    <mergeCell ref="T171:V171"/>
    <mergeCell ref="T172:V172"/>
    <mergeCell ref="T173:V173"/>
    <mergeCell ref="T174:V174"/>
    <mergeCell ref="T175:V175"/>
    <mergeCell ref="T177:V177"/>
    <mergeCell ref="T178:V178"/>
    <mergeCell ref="T179:V179"/>
    <mergeCell ref="T176:V176"/>
    <mergeCell ref="A13:K13"/>
    <mergeCell ref="J15:K15"/>
    <mergeCell ref="A9:A12"/>
    <mergeCell ref="A51:K51"/>
    <mergeCell ref="A44:K44"/>
    <mergeCell ref="A46:K46"/>
    <mergeCell ref="A48:K48"/>
    <mergeCell ref="A49:K49"/>
    <mergeCell ref="J43:K43"/>
    <mergeCell ref="J31:K31"/>
    <mergeCell ref="B26:H26"/>
    <mergeCell ref="B27:H27"/>
    <mergeCell ref="B28:H28"/>
    <mergeCell ref="B29:H29"/>
    <mergeCell ref="B33:H33"/>
    <mergeCell ref="J33:K33"/>
    <mergeCell ref="B34:G34"/>
    <mergeCell ref="B35:G35"/>
    <mergeCell ref="B36:G36"/>
    <mergeCell ref="B38:H38"/>
    <mergeCell ref="B32:G32"/>
    <mergeCell ref="B31:H31"/>
    <mergeCell ref="J40:K40"/>
    <mergeCell ref="B41:H41"/>
    <mergeCell ref="J38:K38"/>
    <mergeCell ref="B21:G21"/>
    <mergeCell ref="J21:K21"/>
    <mergeCell ref="J14:K14"/>
    <mergeCell ref="J18:K18"/>
    <mergeCell ref="B25:H25"/>
    <mergeCell ref="J16:K16"/>
    <mergeCell ref="B19:H19"/>
    <mergeCell ref="J28:K28"/>
    <mergeCell ref="J29:K29"/>
    <mergeCell ref="B20:G20"/>
    <mergeCell ref="B39:H39"/>
    <mergeCell ref="J19:K19"/>
    <mergeCell ref="J41:K41"/>
    <mergeCell ref="J39:K39"/>
    <mergeCell ref="J22:K22"/>
    <mergeCell ref="J24:K24"/>
    <mergeCell ref="B40:G40"/>
    <mergeCell ref="J17:K17"/>
    <mergeCell ref="B37:G37"/>
  </mergeCells>
  <printOptions horizontalCentered="1"/>
  <pageMargins left="0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2015-05-18T11:21:22Z</dcterms:modified>
</cp:coreProperties>
</file>