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353"/>
  </bookViews>
  <sheets>
    <sheet name="9-ти этажные" sheetId="1" r:id="rId1"/>
  </sheets>
  <calcPr calcId="144525"/>
</workbook>
</file>

<file path=xl/calcChain.xml><?xml version="1.0" encoding="utf-8"?>
<calcChain xmlns="http://schemas.openxmlformats.org/spreadsheetml/2006/main">
  <c r="J34" i="1" l="1"/>
  <c r="I33" i="1"/>
  <c r="I43" i="1" l="1"/>
  <c r="I42" i="1"/>
  <c r="J24" i="1"/>
  <c r="I24" i="1" s="1"/>
  <c r="I25" i="1"/>
  <c r="I26" i="1"/>
  <c r="I27" i="1"/>
  <c r="I28" i="1"/>
  <c r="I31" i="1"/>
  <c r="I30" i="1" l="1"/>
  <c r="I17" i="1"/>
  <c r="I16" i="1"/>
  <c r="I32" i="1" l="1"/>
  <c r="I23" i="1"/>
  <c r="I21" i="1"/>
  <c r="I19" i="1"/>
  <c r="I29" i="1"/>
  <c r="I22" i="1"/>
  <c r="I18" i="1"/>
  <c r="I20" i="1"/>
  <c r="J14" i="1" l="1"/>
  <c r="I15" i="1"/>
  <c r="I14" i="1" s="1"/>
  <c r="J45" i="1" l="1"/>
  <c r="I45" i="1"/>
</calcChain>
</file>

<file path=xl/sharedStrings.xml><?xml version="1.0" encoding="utf-8"?>
<sst xmlns="http://schemas.openxmlformats.org/spreadsheetml/2006/main" count="69" uniqueCount="69">
  <si>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</si>
  <si>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</si>
  <si>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</si>
  <si>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</si>
  <si>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</si>
  <si>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</si>
  <si>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</si>
  <si>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</si>
  <si>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</si>
  <si>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Содержание домохозяйства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</si>
  <si>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</si>
  <si>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Отчет о выполненных работах и оказанных услугах</t>
  </si>
  <si>
    <t>Обслуживание домофонов (кодовых замков)</t>
  </si>
  <si>
    <t>4.1</t>
  </si>
  <si>
    <t xml:space="preserve">Итого стоимость услуг по содержанию и ремонту 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</si>
  <si>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</si>
  <si>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</si>
  <si>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</si>
  <si>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Сумма затрат</t>
  </si>
  <si>
    <t>Факт.              (руб.)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</si>
  <si>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</si>
  <si>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</si>
  <si>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</si>
  <si>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</si>
  <si>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</si>
  <si>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</si>
  <si>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</si>
  <si>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</si>
  <si>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</si>
  <si>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</si>
  <si>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</si>
  <si>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</si>
  <si>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Академика Курчатова, д. №7</t>
    </r>
  </si>
  <si>
    <t>5.1</t>
  </si>
  <si>
    <t>5.2</t>
  </si>
  <si>
    <t>5.3</t>
  </si>
  <si>
    <t>5.5</t>
  </si>
  <si>
    <t>1 419,23</t>
  </si>
  <si>
    <t>4.7</t>
  </si>
  <si>
    <t>7 096,17</t>
  </si>
  <si>
    <t>4.8</t>
  </si>
  <si>
    <t>5.6</t>
  </si>
  <si>
    <t>Уборка лестничных клеток</t>
  </si>
  <si>
    <t xml:space="preserve"> Обслуживание лифтов</t>
  </si>
  <si>
    <t>Технический надзор за эксплуатацией ж/фонда</t>
  </si>
  <si>
    <t>Техническое обслуживание общего имущества</t>
  </si>
  <si>
    <t>Инженерного оборудования лифтового хозяйства</t>
  </si>
  <si>
    <t>Аварийная служба</t>
  </si>
  <si>
    <t>Сети электроснабжения</t>
  </si>
  <si>
    <t>Общедомовые приборы учета тепловой энергии ГВС и отопления</t>
  </si>
  <si>
    <t>Направлено средств в фонд текущего ремонта</t>
  </si>
  <si>
    <t>Выполнено по текущему ремонту в ж/доме</t>
  </si>
  <si>
    <t xml:space="preserve"> по договору управления многоквартирным домом  за 2014г.</t>
  </si>
  <si>
    <t>Содержание и ремонт общего имущества</t>
  </si>
  <si>
    <t>Страхование лифтов</t>
  </si>
  <si>
    <t>Выполнено по ремонту подъездов</t>
  </si>
  <si>
    <t>Устройство чердачной двери</t>
  </si>
  <si>
    <t>Ремонт пассажирского лифта подъезда №1,4</t>
  </si>
  <si>
    <t>Измерения и испытания  элоборудования</t>
  </si>
  <si>
    <t>Ремонт межпанельных швов</t>
  </si>
  <si>
    <t>Устройство ограждения детской площадки</t>
  </si>
  <si>
    <t>Директор                                                                                                     А.Ф.Тимиргалиева</t>
  </si>
  <si>
    <t>Начальник ОТК                                                                                         Н.В. Петухова</t>
  </si>
  <si>
    <t>Начальник ПЭО                                                                                          Х.Х.Комиссарова</t>
  </si>
  <si>
    <t>5.7.</t>
  </si>
  <si>
    <t>Общестроительные работы</t>
  </si>
  <si>
    <t>Мелкий текущий ремонт</t>
  </si>
  <si>
    <t>6</t>
  </si>
  <si>
    <t>Взнос за ремонт подъезда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</si>
</sst>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3"/>
  <sheetViews>
    <sheetView tabSelected="1" zoomScaleSheetLayoutView="100" workbookViewId="0">
      <selection activeCell="B14" sqref="B14:H14"/>
    </sheetView>
  </sheetViews>
  <sheetFormatPr defaultRowHeight="15" x14ac:dyDescent="0.25"/>
  <cols>
    <col min="1" max="2" width="3.28515625" customWidth="1"/>
    <col min="3" max="3" width="3.5703125" customWidth="1"/>
    <col min="4" max="4" width="5" customWidth="1"/>
    <col min="5" max="5" width="13.28515625" customWidth="1"/>
    <col min="6" max="6" width="6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customWidth="1"/>
    <col min="14" max="14" width="6.7109375" customWidth="1"/>
    <col min="15" max="15" width="7" customWidth="1"/>
    <col min="16" max="16" width="14.85546875" customWidth="1"/>
    <col min="17" max="17" width="11.42578125" customWidth="1"/>
    <col min="18" max="18" width="11.140625" customWidth="1"/>
    <col min="19" max="19" width="6.28515625" customWidth="1"/>
    <col min="20" max="20" width="5.28515625" customWidth="1"/>
    <col min="21" max="21" width="11.5703125" customWidth="1"/>
    <col min="22" max="22" width="12.140625" customWidth="1"/>
    <col min="23" max="25" width="11.85546875" customWidth="1"/>
    <col min="26" max="26" width="12.42578125" customWidth="1"/>
    <col min="27" max="27" width="13.140625" customWidth="1"/>
    <col min="28" max="29" width="11.7109375" customWidth="1"/>
    <col min="30" max="30" width="11" customWidth="1"/>
    <col min="31" max="31" width="11.7109375" customWidth="1"/>
    <col min="32" max="33" width="9.140625" customWidth="1"/>
  </cols>
  <sheetData>
    <row r="1" spans="1:19" x14ac:dyDescent="0.25">
      <c r="A1" s="69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9" x14ac:dyDescent="0.25">
      <c r="A2" s="69" t="s">
        <v>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9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9" x14ac:dyDescent="0.25">
      <c r="A4" s="71" t="s">
        <v>10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27"/>
    </row>
    <row r="5" spans="1:19" x14ac:dyDescent="0.25">
      <c r="A5" s="1" t="s">
        <v>32</v>
      </c>
      <c r="B5" s="1"/>
      <c r="C5" s="1"/>
      <c r="D5" s="1"/>
      <c r="E5" s="1"/>
      <c r="F5" s="1"/>
      <c r="G5" s="1"/>
      <c r="H5" s="1"/>
      <c r="I5" s="1"/>
      <c r="J5" s="1"/>
      <c r="K5" s="1"/>
      <c r="L5" s="28"/>
    </row>
    <row r="6" spans="1:19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N6" s="10"/>
      <c r="O6" s="10"/>
      <c r="P6" s="10"/>
      <c r="Q6" s="10"/>
      <c r="R6" s="10"/>
      <c r="S6" s="10"/>
    </row>
    <row r="7" spans="1:19" ht="5.25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"/>
    </row>
    <row r="8" spans="1:19" hidden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"/>
    </row>
    <row r="9" spans="1:19" ht="15" customHeight="1" x14ac:dyDescent="0.25">
      <c r="A9" s="68" t="s">
        <v>0</v>
      </c>
      <c r="B9" s="72" t="s">
        <v>1</v>
      </c>
      <c r="C9" s="72"/>
      <c r="D9" s="72"/>
      <c r="E9" s="72"/>
      <c r="F9" s="72"/>
      <c r="G9" s="72"/>
      <c r="H9" s="72"/>
      <c r="I9" s="73" t="s">
        <v>18</v>
      </c>
      <c r="J9" s="73"/>
      <c r="K9" s="73"/>
      <c r="L9" s="12"/>
    </row>
    <row r="10" spans="1:19" ht="12" customHeight="1" x14ac:dyDescent="0.25">
      <c r="A10" s="68"/>
      <c r="B10" s="72"/>
      <c r="C10" s="72"/>
      <c r="D10" s="72"/>
      <c r="E10" s="72"/>
      <c r="F10" s="72"/>
      <c r="G10" s="72"/>
      <c r="H10" s="72"/>
      <c r="I10" s="68" t="s">
        <v>20</v>
      </c>
      <c r="J10" s="68" t="s">
        <v>19</v>
      </c>
      <c r="K10" s="68"/>
      <c r="L10" s="12"/>
    </row>
    <row r="11" spans="1:19" ht="8.25" customHeight="1" x14ac:dyDescent="0.25">
      <c r="A11" s="68"/>
      <c r="B11" s="72"/>
      <c r="C11" s="72"/>
      <c r="D11" s="72"/>
      <c r="E11" s="72"/>
      <c r="F11" s="72"/>
      <c r="G11" s="72"/>
      <c r="H11" s="72"/>
      <c r="I11" s="68"/>
      <c r="J11" s="68"/>
      <c r="K11" s="68"/>
      <c r="L11" s="12"/>
    </row>
    <row r="12" spans="1:19" ht="12.75" customHeight="1" x14ac:dyDescent="0.25">
      <c r="A12" s="68"/>
      <c r="B12" s="72"/>
      <c r="C12" s="72"/>
      <c r="D12" s="72"/>
      <c r="E12" s="72"/>
      <c r="F12" s="72"/>
      <c r="G12" s="72"/>
      <c r="H12" s="72"/>
      <c r="I12" s="68"/>
      <c r="J12" s="68"/>
      <c r="K12" s="68"/>
      <c r="L12" s="12"/>
    </row>
    <row r="13" spans="1:19" ht="22.5" customHeight="1" x14ac:dyDescent="0.25">
      <c r="A13" s="74" t="s">
        <v>53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13"/>
    </row>
    <row r="14" spans="1:19" ht="15.75" customHeight="1" x14ac:dyDescent="0.25">
      <c r="A14" s="2">
        <v>1</v>
      </c>
      <c r="B14" s="75" t="s">
        <v>9</v>
      </c>
      <c r="C14" s="76"/>
      <c r="D14" s="76"/>
      <c r="E14" s="76"/>
      <c r="F14" s="76"/>
      <c r="G14" s="76"/>
      <c r="H14" s="77"/>
      <c r="I14" s="8">
        <f>I15+I16+I17+I18+I19+I20+I21</f>
        <v>700112.24</v>
      </c>
      <c r="J14" s="49">
        <f>J15+J16+J17+J18+J19+J20+J21</f>
        <v>700112.24</v>
      </c>
      <c r="K14" s="50"/>
      <c r="L14" s="15"/>
    </row>
    <row r="15" spans="1:19" ht="15" customHeight="1" x14ac:dyDescent="0.25">
      <c r="A15" s="3" t="s">
        <v>2</v>
      </c>
      <c r="B15" s="78" t="s">
        <v>42</v>
      </c>
      <c r="C15" s="79"/>
      <c r="D15" s="79"/>
      <c r="E15" s="79"/>
      <c r="F15" s="79"/>
      <c r="G15" s="79"/>
      <c r="H15" s="80"/>
      <c r="I15" s="9">
        <f t="shared" ref="I15:I32" si="0">J15</f>
        <v>209791.77</v>
      </c>
      <c r="J15" s="58">
        <v>209791.77</v>
      </c>
      <c r="K15" s="59"/>
      <c r="L15" s="16"/>
    </row>
    <row r="16" spans="1:19" ht="13.5" customHeight="1" x14ac:dyDescent="0.25">
      <c r="A16" s="3" t="s">
        <v>3</v>
      </c>
      <c r="B16" s="78" t="s">
        <v>7</v>
      </c>
      <c r="C16" s="79"/>
      <c r="D16" s="79"/>
      <c r="E16" s="79"/>
      <c r="F16" s="79"/>
      <c r="G16" s="79"/>
      <c r="H16" s="80"/>
      <c r="I16" s="9">
        <f t="shared" si="0"/>
        <v>63367.27</v>
      </c>
      <c r="J16" s="58">
        <v>63367.27</v>
      </c>
      <c r="K16" s="59"/>
      <c r="L16" s="16"/>
    </row>
    <row r="17" spans="1:12" ht="15" customHeight="1" x14ac:dyDescent="0.25">
      <c r="A17" s="3" t="s">
        <v>4</v>
      </c>
      <c r="B17" s="46" t="s">
        <v>43</v>
      </c>
      <c r="C17" s="47"/>
      <c r="D17" s="47"/>
      <c r="E17" s="47"/>
      <c r="F17" s="47"/>
      <c r="G17" s="47"/>
      <c r="H17" s="57"/>
      <c r="I17" s="9">
        <f t="shared" si="0"/>
        <v>226376.64</v>
      </c>
      <c r="J17" s="66">
        <v>226376.64</v>
      </c>
      <c r="K17" s="67"/>
      <c r="L17" s="14"/>
    </row>
    <row r="18" spans="1:12" ht="15" customHeight="1" x14ac:dyDescent="0.25">
      <c r="A18" s="3" t="s">
        <v>5</v>
      </c>
      <c r="B18" s="46" t="s">
        <v>8</v>
      </c>
      <c r="C18" s="47"/>
      <c r="D18" s="47"/>
      <c r="E18" s="47"/>
      <c r="F18" s="47"/>
      <c r="G18" s="47"/>
      <c r="H18" s="57"/>
      <c r="I18" s="9">
        <f t="shared" si="0"/>
        <v>119187</v>
      </c>
      <c r="J18" s="66">
        <v>119187</v>
      </c>
      <c r="K18" s="67"/>
      <c r="L18" s="14"/>
    </row>
    <row r="19" spans="1:12" ht="14.25" customHeight="1" x14ac:dyDescent="0.25">
      <c r="A19" s="3" t="s">
        <v>6</v>
      </c>
      <c r="B19" s="46" t="s">
        <v>25</v>
      </c>
      <c r="C19" s="47"/>
      <c r="D19" s="47"/>
      <c r="E19" s="47"/>
      <c r="F19" s="47"/>
      <c r="G19" s="47"/>
      <c r="H19" s="57"/>
      <c r="I19" s="25">
        <f t="shared" si="0"/>
        <v>12597</v>
      </c>
      <c r="J19" s="66">
        <v>12597</v>
      </c>
      <c r="K19" s="67"/>
      <c r="L19" s="14"/>
    </row>
    <row r="20" spans="1:12" ht="15" customHeight="1" x14ac:dyDescent="0.25">
      <c r="A20" s="3" t="s">
        <v>23</v>
      </c>
      <c r="B20" s="46" t="s">
        <v>26</v>
      </c>
      <c r="C20" s="47"/>
      <c r="D20" s="47"/>
      <c r="E20" s="47"/>
      <c r="F20" s="47"/>
      <c r="G20" s="47"/>
      <c r="H20" s="24"/>
      <c r="I20" s="25">
        <f t="shared" si="0"/>
        <v>57416.66</v>
      </c>
      <c r="J20" s="66">
        <v>57416.66</v>
      </c>
      <c r="K20" s="67"/>
      <c r="L20" s="14"/>
    </row>
    <row r="21" spans="1:12" ht="15" customHeight="1" x14ac:dyDescent="0.25">
      <c r="A21" s="3" t="s">
        <v>24</v>
      </c>
      <c r="B21" s="46" t="s">
        <v>27</v>
      </c>
      <c r="C21" s="47"/>
      <c r="D21" s="47"/>
      <c r="E21" s="47"/>
      <c r="F21" s="47"/>
      <c r="G21" s="47"/>
      <c r="H21" s="24"/>
      <c r="I21" s="25">
        <f t="shared" si="0"/>
        <v>11375.9</v>
      </c>
      <c r="J21" s="66">
        <v>11375.9</v>
      </c>
      <c r="K21" s="67"/>
      <c r="L21" s="14"/>
    </row>
    <row r="22" spans="1:12" ht="14.25" customHeight="1" x14ac:dyDescent="0.25">
      <c r="A22" s="2">
        <v>2</v>
      </c>
      <c r="B22" s="51" t="s">
        <v>44</v>
      </c>
      <c r="C22" s="52"/>
      <c r="D22" s="52"/>
      <c r="E22" s="52"/>
      <c r="F22" s="52"/>
      <c r="G22" s="52"/>
      <c r="H22" s="53"/>
      <c r="I22" s="8">
        <f t="shared" si="0"/>
        <v>163761</v>
      </c>
      <c r="J22" s="49">
        <v>163761</v>
      </c>
      <c r="K22" s="50"/>
      <c r="L22" s="15"/>
    </row>
    <row r="23" spans="1:12" ht="14.25" customHeight="1" x14ac:dyDescent="0.25">
      <c r="A23" s="2">
        <v>3</v>
      </c>
      <c r="B23" s="51" t="s">
        <v>28</v>
      </c>
      <c r="C23" s="52"/>
      <c r="D23" s="52"/>
      <c r="E23" s="52"/>
      <c r="F23" s="52"/>
      <c r="G23" s="52"/>
      <c r="H23" s="23"/>
      <c r="I23" s="8">
        <f t="shared" si="0"/>
        <v>108528</v>
      </c>
      <c r="J23" s="49">
        <v>108528</v>
      </c>
      <c r="K23" s="50"/>
      <c r="L23" s="15"/>
    </row>
    <row r="24" spans="1:12" ht="18.75" customHeight="1" x14ac:dyDescent="0.25">
      <c r="A24" s="4">
        <v>4</v>
      </c>
      <c r="B24" s="60" t="s">
        <v>45</v>
      </c>
      <c r="C24" s="61"/>
      <c r="D24" s="61"/>
      <c r="E24" s="61"/>
      <c r="F24" s="61"/>
      <c r="G24" s="61"/>
      <c r="H24" s="62"/>
      <c r="I24" s="8">
        <f t="shared" si="0"/>
        <v>625901.33000000007</v>
      </c>
      <c r="J24" s="49">
        <f>J25+J26+J27+J29+J30+J32+J28+J31</f>
        <v>625901.33000000007</v>
      </c>
      <c r="K24" s="50"/>
      <c r="L24" s="15"/>
    </row>
    <row r="25" spans="1:12" ht="15" customHeight="1" x14ac:dyDescent="0.25">
      <c r="A25" s="3" t="s">
        <v>13</v>
      </c>
      <c r="B25" s="46" t="s">
        <v>48</v>
      </c>
      <c r="C25" s="47"/>
      <c r="D25" s="47"/>
      <c r="E25" s="47"/>
      <c r="F25" s="47"/>
      <c r="G25" s="47"/>
      <c r="H25" s="57"/>
      <c r="I25" s="9">
        <f t="shared" si="0"/>
        <v>15689.71</v>
      </c>
      <c r="J25" s="58">
        <v>15689.71</v>
      </c>
      <c r="K25" s="59"/>
      <c r="L25" s="16"/>
    </row>
    <row r="26" spans="1:12" ht="13.5" customHeight="1" x14ac:dyDescent="0.25">
      <c r="A26" s="3" t="s">
        <v>21</v>
      </c>
      <c r="B26" s="46" t="s">
        <v>15</v>
      </c>
      <c r="C26" s="47"/>
      <c r="D26" s="47"/>
      <c r="E26" s="47"/>
      <c r="F26" s="47"/>
      <c r="G26" s="47"/>
      <c r="H26" s="57"/>
      <c r="I26" s="9">
        <f t="shared" si="0"/>
        <v>112896.91</v>
      </c>
      <c r="J26" s="58">
        <v>112896.91</v>
      </c>
      <c r="K26" s="59"/>
      <c r="L26" s="16"/>
    </row>
    <row r="27" spans="1:12" ht="17.25" customHeight="1" x14ac:dyDescent="0.25">
      <c r="A27" s="3" t="s">
        <v>22</v>
      </c>
      <c r="B27" s="46" t="s">
        <v>16</v>
      </c>
      <c r="C27" s="47"/>
      <c r="D27" s="47"/>
      <c r="E27" s="47"/>
      <c r="F27" s="47"/>
      <c r="G27" s="47"/>
      <c r="H27" s="57"/>
      <c r="I27" s="9">
        <f t="shared" si="0"/>
        <v>44970.879999999997</v>
      </c>
      <c r="J27" s="58">
        <v>44970.879999999997</v>
      </c>
      <c r="K27" s="59"/>
      <c r="L27" s="16"/>
    </row>
    <row r="28" spans="1:12" ht="16.5" customHeight="1" x14ac:dyDescent="0.25">
      <c r="A28" s="3" t="s">
        <v>29</v>
      </c>
      <c r="B28" s="81" t="s">
        <v>49</v>
      </c>
      <c r="C28" s="82"/>
      <c r="D28" s="82"/>
      <c r="E28" s="82"/>
      <c r="F28" s="82"/>
      <c r="G28" s="82"/>
      <c r="H28" s="29" t="s">
        <v>37</v>
      </c>
      <c r="I28" s="25">
        <f>J28</f>
        <v>23186.77</v>
      </c>
      <c r="J28" s="58">
        <v>23186.77</v>
      </c>
      <c r="K28" s="59"/>
      <c r="L28" s="16"/>
    </row>
    <row r="29" spans="1:12" ht="17.25" customHeight="1" x14ac:dyDescent="0.25">
      <c r="A29" s="3" t="s">
        <v>30</v>
      </c>
      <c r="B29" s="46" t="s">
        <v>17</v>
      </c>
      <c r="C29" s="47"/>
      <c r="D29" s="47"/>
      <c r="E29" s="47"/>
      <c r="F29" s="47"/>
      <c r="G29" s="47"/>
      <c r="H29" s="57"/>
      <c r="I29" s="9">
        <f t="shared" si="0"/>
        <v>18116.03</v>
      </c>
      <c r="J29" s="58">
        <v>18116.03</v>
      </c>
      <c r="K29" s="59"/>
      <c r="L29" s="16"/>
    </row>
    <row r="30" spans="1:12" ht="15" customHeight="1" x14ac:dyDescent="0.25">
      <c r="A30" s="3" t="s">
        <v>31</v>
      </c>
      <c r="B30" s="46" t="s">
        <v>46</v>
      </c>
      <c r="C30" s="47"/>
      <c r="D30" s="47"/>
      <c r="E30" s="47"/>
      <c r="F30" s="47"/>
      <c r="G30" s="47"/>
      <c r="H30" s="57"/>
      <c r="I30" s="9">
        <f t="shared" si="0"/>
        <v>187070.78</v>
      </c>
      <c r="J30" s="66">
        <v>187070.78</v>
      </c>
      <c r="K30" s="67"/>
      <c r="L30" s="14"/>
    </row>
    <row r="31" spans="1:12" ht="12.75" customHeight="1" x14ac:dyDescent="0.25">
      <c r="A31" s="3" t="s">
        <v>38</v>
      </c>
      <c r="B31" s="46" t="s">
        <v>54</v>
      </c>
      <c r="C31" s="47"/>
      <c r="D31" s="47"/>
      <c r="E31" s="47"/>
      <c r="F31" s="47"/>
      <c r="G31" s="47"/>
      <c r="H31" s="30" t="s">
        <v>39</v>
      </c>
      <c r="I31" s="25">
        <f>J31</f>
        <v>4976.25</v>
      </c>
      <c r="J31" s="66">
        <v>4976.25</v>
      </c>
      <c r="K31" s="67"/>
      <c r="L31" s="14"/>
    </row>
    <row r="32" spans="1:12" ht="17.25" customHeight="1" x14ac:dyDescent="0.25">
      <c r="A32" s="3" t="s">
        <v>40</v>
      </c>
      <c r="B32" s="46" t="s">
        <v>47</v>
      </c>
      <c r="C32" s="47"/>
      <c r="D32" s="47"/>
      <c r="E32" s="47"/>
      <c r="F32" s="47"/>
      <c r="G32" s="47"/>
      <c r="H32" s="57"/>
      <c r="I32" s="9">
        <f t="shared" si="0"/>
        <v>218994</v>
      </c>
      <c r="J32" s="58">
        <v>218994</v>
      </c>
      <c r="K32" s="59"/>
      <c r="L32" s="16"/>
    </row>
    <row r="33" spans="1:33" ht="15" customHeight="1" x14ac:dyDescent="0.25">
      <c r="A33" s="2">
        <v>5</v>
      </c>
      <c r="B33" s="60" t="s">
        <v>50</v>
      </c>
      <c r="C33" s="61"/>
      <c r="D33" s="61"/>
      <c r="E33" s="61"/>
      <c r="F33" s="61"/>
      <c r="G33" s="61"/>
      <c r="H33" s="62"/>
      <c r="I33" s="8">
        <f>J33</f>
        <v>258723</v>
      </c>
      <c r="J33" s="49">
        <v>258723</v>
      </c>
      <c r="K33" s="50"/>
      <c r="L33" s="15"/>
    </row>
    <row r="34" spans="1:33" ht="15" customHeight="1" x14ac:dyDescent="0.25">
      <c r="A34" s="2"/>
      <c r="B34" s="60" t="s">
        <v>51</v>
      </c>
      <c r="C34" s="61"/>
      <c r="D34" s="61"/>
      <c r="E34" s="61"/>
      <c r="F34" s="61"/>
      <c r="G34" s="61"/>
      <c r="H34" s="33"/>
      <c r="I34" s="8"/>
      <c r="J34" s="49">
        <f>J35+J36+J37+J38+J39+J40</f>
        <v>260774</v>
      </c>
      <c r="K34" s="50"/>
      <c r="L34" s="15"/>
    </row>
    <row r="35" spans="1:33" ht="15" customHeight="1" x14ac:dyDescent="0.25">
      <c r="A35" s="3" t="s">
        <v>33</v>
      </c>
      <c r="B35" s="46" t="s">
        <v>56</v>
      </c>
      <c r="C35" s="47"/>
      <c r="D35" s="47"/>
      <c r="E35" s="47"/>
      <c r="F35" s="47"/>
      <c r="G35" s="47"/>
      <c r="H35" s="57"/>
      <c r="I35" s="25"/>
      <c r="J35" s="58">
        <v>5796</v>
      </c>
      <c r="K35" s="59"/>
      <c r="L35" s="15"/>
    </row>
    <row r="36" spans="1:33" ht="15" customHeight="1" x14ac:dyDescent="0.25">
      <c r="A36" s="3" t="s">
        <v>34</v>
      </c>
      <c r="B36" s="46" t="s">
        <v>57</v>
      </c>
      <c r="C36" s="47"/>
      <c r="D36" s="47"/>
      <c r="E36" s="47"/>
      <c r="F36" s="47"/>
      <c r="G36" s="47"/>
      <c r="H36" s="57"/>
      <c r="I36" s="25"/>
      <c r="J36" s="58">
        <v>54810</v>
      </c>
      <c r="K36" s="59"/>
      <c r="L36" s="15"/>
    </row>
    <row r="37" spans="1:33" ht="15" customHeight="1" x14ac:dyDescent="0.25">
      <c r="A37" s="3" t="s">
        <v>35</v>
      </c>
      <c r="B37" s="46" t="s">
        <v>58</v>
      </c>
      <c r="C37" s="47"/>
      <c r="D37" s="47"/>
      <c r="E37" s="47"/>
      <c r="F37" s="47"/>
      <c r="G37" s="47"/>
      <c r="H37" s="57"/>
      <c r="I37" s="25"/>
      <c r="J37" s="58">
        <v>2106</v>
      </c>
      <c r="K37" s="59"/>
      <c r="L37" s="15"/>
    </row>
    <row r="38" spans="1:33" ht="15" customHeight="1" x14ac:dyDescent="0.25">
      <c r="A38" s="3" t="s">
        <v>36</v>
      </c>
      <c r="B38" s="46" t="s">
        <v>59</v>
      </c>
      <c r="C38" s="47"/>
      <c r="D38" s="47"/>
      <c r="E38" s="47"/>
      <c r="F38" s="47"/>
      <c r="G38" s="47"/>
      <c r="H38" s="57"/>
      <c r="I38" s="25"/>
      <c r="J38" s="58">
        <v>167303</v>
      </c>
      <c r="K38" s="59"/>
      <c r="L38" s="15"/>
    </row>
    <row r="39" spans="1:33" ht="15" customHeight="1" x14ac:dyDescent="0.25">
      <c r="A39" s="3" t="s">
        <v>41</v>
      </c>
      <c r="B39" s="46" t="s">
        <v>60</v>
      </c>
      <c r="C39" s="47"/>
      <c r="D39" s="47"/>
      <c r="E39" s="47"/>
      <c r="F39" s="47"/>
      <c r="G39" s="47"/>
      <c r="H39" s="57"/>
      <c r="I39" s="25"/>
      <c r="J39" s="58">
        <v>12907</v>
      </c>
      <c r="K39" s="59"/>
      <c r="L39" s="15"/>
    </row>
    <row r="40" spans="1:33" ht="15" customHeight="1" x14ac:dyDescent="0.25">
      <c r="A40" s="3" t="s">
        <v>64</v>
      </c>
      <c r="B40" s="46" t="s">
        <v>65</v>
      </c>
      <c r="C40" s="47"/>
      <c r="D40" s="47"/>
      <c r="E40" s="47"/>
      <c r="F40" s="47"/>
      <c r="G40" s="47"/>
      <c r="H40" s="37"/>
      <c r="I40" s="25"/>
      <c r="J40" s="38">
        <v>17852</v>
      </c>
      <c r="K40" s="39"/>
      <c r="L40" s="15"/>
    </row>
    <row r="41" spans="1:33" ht="15" customHeight="1" x14ac:dyDescent="0.25">
      <c r="A41" s="43" t="s">
        <v>67</v>
      </c>
      <c r="B41" s="44" t="s">
        <v>66</v>
      </c>
      <c r="C41" s="45"/>
      <c r="D41" s="45"/>
      <c r="E41" s="45"/>
      <c r="F41" s="45"/>
      <c r="G41" s="45"/>
      <c r="H41" s="40"/>
      <c r="I41" s="8"/>
      <c r="J41" s="42">
        <v>60567</v>
      </c>
      <c r="K41" s="41"/>
      <c r="L41" s="15"/>
    </row>
    <row r="42" spans="1:33" ht="15" customHeight="1" x14ac:dyDescent="0.25">
      <c r="A42" s="2">
        <v>7</v>
      </c>
      <c r="B42" s="51" t="s">
        <v>12</v>
      </c>
      <c r="C42" s="52"/>
      <c r="D42" s="52"/>
      <c r="E42" s="52"/>
      <c r="F42" s="52"/>
      <c r="G42" s="52"/>
      <c r="H42" s="53"/>
      <c r="I42" s="8">
        <f>J42</f>
        <v>47190</v>
      </c>
      <c r="J42" s="49">
        <v>47190</v>
      </c>
      <c r="K42" s="50"/>
      <c r="L42" s="16"/>
    </row>
    <row r="43" spans="1:33" ht="15" customHeight="1" x14ac:dyDescent="0.25">
      <c r="A43" s="2">
        <v>8</v>
      </c>
      <c r="B43" s="60" t="s">
        <v>68</v>
      </c>
      <c r="C43" s="61"/>
      <c r="D43" s="61"/>
      <c r="E43" s="61"/>
      <c r="F43" s="61"/>
      <c r="G43" s="61"/>
      <c r="H43" s="62"/>
      <c r="I43" s="8">
        <f>J43</f>
        <v>95930.76</v>
      </c>
      <c r="J43" s="49">
        <v>95930.76</v>
      </c>
      <c r="K43" s="50"/>
      <c r="L43" s="15"/>
    </row>
    <row r="44" spans="1:33" ht="15" customHeight="1" x14ac:dyDescent="0.25">
      <c r="A44" s="2"/>
      <c r="B44" s="60" t="s">
        <v>55</v>
      </c>
      <c r="C44" s="61"/>
      <c r="D44" s="61"/>
      <c r="E44" s="61"/>
      <c r="F44" s="61"/>
      <c r="G44" s="61"/>
      <c r="H44" s="33"/>
      <c r="I44" s="8"/>
      <c r="J44" s="31"/>
      <c r="K44" s="32"/>
      <c r="L44" s="15"/>
    </row>
    <row r="45" spans="1:33" ht="16.5" customHeight="1" x14ac:dyDescent="0.25">
      <c r="A45" s="6"/>
      <c r="B45" s="54" t="s">
        <v>14</v>
      </c>
      <c r="C45" s="55"/>
      <c r="D45" s="55"/>
      <c r="E45" s="55"/>
      <c r="F45" s="55"/>
      <c r="G45" s="55"/>
      <c r="H45" s="56"/>
      <c r="I45" s="7">
        <f>I14+I22+I24+I33+I42+I43+I23</f>
        <v>2000146.33</v>
      </c>
      <c r="J45" s="64">
        <f>J14+J22+J23+J24+J33+J42+J43</f>
        <v>2000146.33</v>
      </c>
      <c r="K45" s="65"/>
      <c r="L45" s="15"/>
    </row>
    <row r="46" spans="1:33" ht="7.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33" ht="0.75" hidden="1" customHeight="1" x14ac:dyDescent="0.25">
      <c r="A47" s="5"/>
      <c r="B47" s="5"/>
      <c r="C47" s="5"/>
      <c r="D47" s="5"/>
      <c r="E47" s="5"/>
      <c r="F47" s="5"/>
      <c r="G47" s="5"/>
      <c r="H47" s="5"/>
      <c r="I47" s="22"/>
      <c r="J47" s="48"/>
      <c r="K47" s="48"/>
      <c r="L47" s="5"/>
    </row>
    <row r="48" spans="1:33" x14ac:dyDescent="0.25">
      <c r="A48" s="63" t="s">
        <v>61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T48" s="34"/>
      <c r="U48" s="18"/>
      <c r="V48" s="18"/>
      <c r="W48" s="16"/>
      <c r="X48" s="16"/>
      <c r="Y48" s="16"/>
      <c r="Z48" s="16"/>
      <c r="AA48" s="16"/>
      <c r="AB48" s="20"/>
      <c r="AC48" s="20"/>
      <c r="AD48" s="20"/>
      <c r="AE48" s="20"/>
      <c r="AF48" s="20"/>
      <c r="AG48" s="20"/>
    </row>
    <row r="49" spans="1:33" ht="7.5" customHeight="1" x14ac:dyDescent="0.25">
      <c r="T49" s="34"/>
      <c r="U49" s="18"/>
      <c r="V49" s="18"/>
      <c r="W49" s="16"/>
      <c r="X49" s="16"/>
      <c r="Y49" s="16"/>
      <c r="Z49" s="16"/>
      <c r="AA49" s="16"/>
      <c r="AB49" s="20"/>
      <c r="AC49" s="20"/>
      <c r="AD49" s="20"/>
      <c r="AE49" s="20"/>
      <c r="AF49" s="20"/>
      <c r="AG49" s="20"/>
    </row>
    <row r="50" spans="1:33" ht="12" customHeight="1" x14ac:dyDescent="0.25">
      <c r="A50" s="63" t="s">
        <v>63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T50" s="34"/>
      <c r="U50" s="18"/>
      <c r="V50" s="18"/>
      <c r="W50" s="16"/>
      <c r="X50" s="16"/>
      <c r="Y50" s="16"/>
      <c r="Z50" s="16"/>
      <c r="AA50" s="16"/>
      <c r="AB50" s="20"/>
      <c r="AC50" s="20"/>
      <c r="AD50" s="20"/>
      <c r="AE50" s="20"/>
      <c r="AF50" s="20"/>
      <c r="AG50" s="20"/>
    </row>
    <row r="51" spans="1:33" ht="7.5" customHeight="1" x14ac:dyDescent="0.25">
      <c r="T51" s="34"/>
      <c r="U51" s="18"/>
      <c r="V51" s="18"/>
      <c r="W51" s="16"/>
      <c r="X51" s="16"/>
      <c r="Y51" s="16"/>
      <c r="Z51" s="16"/>
      <c r="AA51" s="16"/>
      <c r="AB51" s="20"/>
      <c r="AC51" s="20"/>
      <c r="AD51" s="20"/>
      <c r="AE51" s="20"/>
      <c r="AF51" s="20"/>
      <c r="AG51" s="20"/>
    </row>
    <row r="52" spans="1:33" x14ac:dyDescent="0.25">
      <c r="A52" s="63" t="s">
        <v>62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T52" s="34"/>
      <c r="U52" s="18"/>
      <c r="V52" s="18"/>
      <c r="W52" s="16"/>
      <c r="X52" s="16"/>
      <c r="Y52" s="16"/>
      <c r="Z52" s="16"/>
      <c r="AA52" s="16"/>
      <c r="AB52" s="20"/>
      <c r="AC52" s="20"/>
      <c r="AD52" s="20"/>
      <c r="AE52" s="20"/>
      <c r="AF52" s="20"/>
      <c r="AG52" s="20"/>
    </row>
    <row r="53" spans="1:33" x14ac:dyDescent="0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T53" s="36"/>
      <c r="U53" s="19"/>
      <c r="V53" s="19"/>
      <c r="W53" s="19"/>
      <c r="X53" s="19"/>
      <c r="Y53" s="19"/>
      <c r="Z53" s="19"/>
      <c r="AA53" s="19"/>
      <c r="AB53" s="20"/>
      <c r="AC53" s="20"/>
      <c r="AD53" s="20"/>
      <c r="AE53" s="20"/>
      <c r="AF53" s="20"/>
      <c r="AG53" s="20"/>
    </row>
    <row r="54" spans="1:33" x14ac:dyDescent="0.25"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</row>
    <row r="55" spans="1:33" x14ac:dyDescent="0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</row>
    <row r="56" spans="1:33" x14ac:dyDescent="0.25">
      <c r="T56" s="35"/>
      <c r="U56" s="17"/>
      <c r="V56" s="17"/>
      <c r="W56" s="17"/>
      <c r="X56" s="17"/>
      <c r="Y56" s="17"/>
      <c r="Z56" s="17"/>
      <c r="AA56" s="17"/>
      <c r="AB56" s="17"/>
      <c r="AC56" s="17"/>
      <c r="AD56" s="20"/>
      <c r="AE56" s="20"/>
      <c r="AF56" s="20"/>
      <c r="AG56" s="20"/>
    </row>
    <row r="57" spans="1:33" x14ac:dyDescent="0.25">
      <c r="T57" s="35"/>
      <c r="U57" s="18"/>
      <c r="V57" s="18"/>
      <c r="W57" s="18"/>
      <c r="X57" s="18"/>
      <c r="Y57" s="18"/>
      <c r="Z57" s="18"/>
      <c r="AA57" s="18"/>
      <c r="AB57" s="18"/>
      <c r="AC57" s="18"/>
      <c r="AD57" s="20"/>
      <c r="AE57" s="20"/>
      <c r="AF57" s="20"/>
      <c r="AG57" s="20"/>
    </row>
    <row r="58" spans="1:33" x14ac:dyDescent="0.25">
      <c r="T58" s="35"/>
      <c r="U58" s="18"/>
      <c r="V58" s="18"/>
      <c r="W58" s="18"/>
      <c r="X58" s="18"/>
      <c r="Y58" s="18"/>
      <c r="Z58" s="18"/>
      <c r="AA58" s="18"/>
      <c r="AB58" s="18"/>
      <c r="AC58" s="18"/>
      <c r="AD58" s="20"/>
      <c r="AE58" s="20"/>
      <c r="AF58" s="20"/>
      <c r="AG58" s="20"/>
    </row>
    <row r="59" spans="1:33" x14ac:dyDescent="0.25">
      <c r="T59" s="35"/>
      <c r="U59" s="19"/>
      <c r="V59" s="19"/>
      <c r="W59" s="19"/>
      <c r="X59" s="19"/>
      <c r="Y59" s="19"/>
      <c r="Z59" s="19"/>
      <c r="AA59" s="19"/>
      <c r="AB59" s="19"/>
      <c r="AC59" s="19"/>
      <c r="AD59" s="20"/>
      <c r="AE59" s="20"/>
      <c r="AF59" s="20"/>
      <c r="AG59" s="20"/>
    </row>
    <row r="60" spans="1:33" x14ac:dyDescent="0.25">
      <c r="T60" s="34"/>
      <c r="U60" s="18"/>
      <c r="V60" s="18"/>
      <c r="W60" s="16"/>
      <c r="X60" s="16"/>
      <c r="Y60" s="16"/>
      <c r="Z60" s="16"/>
      <c r="AA60" s="16"/>
      <c r="AB60" s="16"/>
      <c r="AC60" s="16"/>
      <c r="AD60" s="20"/>
      <c r="AE60" s="20"/>
      <c r="AF60" s="20"/>
      <c r="AG60" s="20"/>
    </row>
    <row r="61" spans="1:33" x14ac:dyDescent="0.25">
      <c r="T61" s="34"/>
      <c r="U61" s="18"/>
      <c r="V61" s="18"/>
      <c r="W61" s="16"/>
      <c r="X61" s="16"/>
      <c r="Y61" s="16"/>
      <c r="Z61" s="16"/>
      <c r="AA61" s="16"/>
      <c r="AB61" s="16"/>
      <c r="AC61" s="16"/>
      <c r="AD61" s="20"/>
      <c r="AE61" s="20"/>
      <c r="AF61" s="20"/>
      <c r="AG61" s="20"/>
    </row>
    <row r="62" spans="1:33" x14ac:dyDescent="0.25">
      <c r="T62" s="34"/>
      <c r="U62" s="18"/>
      <c r="V62" s="18"/>
      <c r="W62" s="16"/>
      <c r="X62" s="16"/>
      <c r="Y62" s="16"/>
      <c r="Z62" s="16"/>
      <c r="AA62" s="16"/>
      <c r="AB62" s="16"/>
      <c r="AC62" s="16"/>
      <c r="AD62" s="20"/>
      <c r="AE62" s="20"/>
      <c r="AF62" s="20"/>
      <c r="AG62" s="20"/>
    </row>
    <row r="63" spans="1:33" x14ac:dyDescent="0.25">
      <c r="T63" s="34"/>
      <c r="U63" s="18"/>
      <c r="V63" s="18"/>
      <c r="W63" s="16"/>
      <c r="X63" s="16"/>
      <c r="Y63" s="16"/>
      <c r="Z63" s="16"/>
      <c r="AA63" s="16"/>
      <c r="AB63" s="16"/>
      <c r="AC63" s="16"/>
      <c r="AD63" s="20"/>
      <c r="AE63" s="20"/>
      <c r="AF63" s="20"/>
      <c r="AG63" s="20"/>
    </row>
    <row r="64" spans="1:33" x14ac:dyDescent="0.25">
      <c r="T64" s="34"/>
      <c r="U64" s="18"/>
      <c r="V64" s="18"/>
      <c r="W64" s="16"/>
      <c r="X64" s="16"/>
      <c r="Y64" s="16"/>
      <c r="Z64" s="16"/>
      <c r="AA64" s="16"/>
      <c r="AB64" s="16"/>
      <c r="AC64" s="16"/>
      <c r="AD64" s="20"/>
      <c r="AE64" s="20"/>
      <c r="AF64" s="20"/>
      <c r="AG64" s="20"/>
    </row>
    <row r="65" spans="20:33" x14ac:dyDescent="0.25">
      <c r="T65" s="36"/>
      <c r="U65" s="19"/>
      <c r="V65" s="19"/>
      <c r="W65" s="19"/>
      <c r="X65" s="19"/>
      <c r="Y65" s="19"/>
      <c r="Z65" s="19"/>
      <c r="AA65" s="19"/>
      <c r="AB65" s="19"/>
      <c r="AC65" s="19"/>
      <c r="AD65" s="20"/>
      <c r="AE65" s="20"/>
      <c r="AF65" s="20"/>
      <c r="AG65" s="20"/>
    </row>
    <row r="66" spans="20:33" x14ac:dyDescent="0.25"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</row>
    <row r="67" spans="20:33" x14ac:dyDescent="0.25"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</row>
    <row r="68" spans="20:33" x14ac:dyDescent="0.25">
      <c r="T68" s="35"/>
      <c r="U68" s="17"/>
      <c r="V68" s="17"/>
      <c r="W68" s="17"/>
      <c r="X68" s="17"/>
      <c r="Y68" s="17"/>
      <c r="Z68" s="17"/>
      <c r="AA68" s="17"/>
      <c r="AB68" s="20"/>
      <c r="AC68" s="20"/>
      <c r="AD68" s="20"/>
      <c r="AE68" s="20"/>
      <c r="AF68" s="20"/>
      <c r="AG68" s="20"/>
    </row>
    <row r="69" spans="20:33" x14ac:dyDescent="0.25">
      <c r="T69" s="35"/>
      <c r="U69" s="18"/>
      <c r="V69" s="18"/>
      <c r="W69" s="18"/>
      <c r="X69" s="18"/>
      <c r="Y69" s="18"/>
      <c r="Z69" s="18"/>
      <c r="AA69" s="18"/>
      <c r="AB69" s="20"/>
      <c r="AC69" s="20"/>
      <c r="AD69" s="20"/>
      <c r="AE69" s="20"/>
      <c r="AF69" s="20"/>
      <c r="AG69" s="20"/>
    </row>
    <row r="70" spans="20:33" x14ac:dyDescent="0.25">
      <c r="T70" s="35"/>
      <c r="U70" s="18"/>
      <c r="V70" s="18"/>
      <c r="W70" s="18"/>
      <c r="X70" s="18"/>
      <c r="Y70" s="18"/>
      <c r="Z70" s="18"/>
      <c r="AA70" s="18"/>
      <c r="AB70" s="20"/>
      <c r="AC70" s="20"/>
      <c r="AD70" s="20"/>
      <c r="AE70" s="20"/>
      <c r="AF70" s="20"/>
      <c r="AG70" s="20"/>
    </row>
    <row r="71" spans="20:33" x14ac:dyDescent="0.25">
      <c r="T71" s="35"/>
      <c r="U71" s="19"/>
      <c r="V71" s="19"/>
      <c r="W71" s="19"/>
      <c r="X71" s="19"/>
      <c r="Y71" s="19"/>
      <c r="Z71" s="19"/>
      <c r="AA71" s="19"/>
      <c r="AB71" s="20"/>
      <c r="AC71" s="20"/>
      <c r="AD71" s="20"/>
      <c r="AE71" s="20"/>
      <c r="AF71" s="20"/>
      <c r="AG71" s="20"/>
    </row>
    <row r="72" spans="20:33" x14ac:dyDescent="0.25">
      <c r="T72" s="34"/>
      <c r="U72" s="18"/>
      <c r="V72" s="18"/>
      <c r="W72" s="16"/>
      <c r="X72" s="16"/>
      <c r="Y72" s="16"/>
      <c r="Z72" s="16"/>
      <c r="AA72" s="16"/>
      <c r="AB72" s="20"/>
      <c r="AC72" s="20"/>
      <c r="AD72" s="20"/>
      <c r="AE72" s="20"/>
      <c r="AF72" s="20"/>
      <c r="AG72" s="20"/>
    </row>
    <row r="73" spans="20:33" x14ac:dyDescent="0.25">
      <c r="T73" s="34"/>
      <c r="U73" s="18"/>
      <c r="V73" s="18"/>
      <c r="W73" s="16"/>
      <c r="X73" s="16"/>
      <c r="Y73" s="16"/>
      <c r="Z73" s="16"/>
      <c r="AA73" s="16"/>
      <c r="AB73" s="20"/>
      <c r="AC73" s="20"/>
      <c r="AD73" s="20"/>
      <c r="AE73" s="20"/>
      <c r="AF73" s="20"/>
      <c r="AG73" s="20"/>
    </row>
    <row r="74" spans="20:33" x14ac:dyDescent="0.25">
      <c r="T74" s="34"/>
      <c r="U74" s="18"/>
      <c r="V74" s="18"/>
      <c r="W74" s="16"/>
      <c r="X74" s="16"/>
      <c r="Y74" s="16"/>
      <c r="Z74" s="16"/>
      <c r="AA74" s="16"/>
      <c r="AB74" s="20"/>
      <c r="AC74" s="20"/>
      <c r="AD74" s="20"/>
      <c r="AE74" s="20"/>
      <c r="AF74" s="20"/>
      <c r="AG74" s="20"/>
    </row>
    <row r="75" spans="20:33" x14ac:dyDescent="0.25">
      <c r="T75" s="34"/>
      <c r="U75" s="18"/>
      <c r="V75" s="21"/>
      <c r="W75" s="16"/>
      <c r="X75" s="16"/>
      <c r="Y75" s="16"/>
      <c r="Z75" s="16"/>
      <c r="AA75" s="16"/>
      <c r="AB75" s="20"/>
      <c r="AC75" s="20"/>
      <c r="AD75" s="20"/>
      <c r="AE75" s="20"/>
      <c r="AF75" s="20"/>
      <c r="AG75" s="20"/>
    </row>
    <row r="76" spans="20:33" x14ac:dyDescent="0.25">
      <c r="T76" s="34"/>
      <c r="U76" s="18"/>
      <c r="V76" s="18"/>
      <c r="W76" s="16"/>
      <c r="X76" s="16"/>
      <c r="Y76" s="16"/>
      <c r="Z76" s="16"/>
      <c r="AA76" s="16"/>
      <c r="AB76" s="20"/>
      <c r="AC76" s="20"/>
      <c r="AD76" s="20"/>
      <c r="AE76" s="20"/>
      <c r="AF76" s="20"/>
      <c r="AG76" s="20"/>
    </row>
    <row r="77" spans="20:33" x14ac:dyDescent="0.25">
      <c r="T77" s="36"/>
      <c r="U77" s="19"/>
      <c r="V77" s="19"/>
      <c r="W77" s="19"/>
      <c r="X77" s="19"/>
      <c r="Y77" s="19"/>
      <c r="Z77" s="19"/>
      <c r="AA77" s="19"/>
      <c r="AB77" s="20"/>
      <c r="AC77" s="20"/>
      <c r="AD77" s="20"/>
      <c r="AE77" s="20"/>
      <c r="AF77" s="20"/>
      <c r="AG77" s="20"/>
    </row>
    <row r="78" spans="20:33" x14ac:dyDescent="0.25"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</row>
    <row r="79" spans="20:33" x14ac:dyDescent="0.25"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</row>
    <row r="80" spans="20:33" x14ac:dyDescent="0.25">
      <c r="T80" s="35"/>
      <c r="U80" s="17"/>
      <c r="V80" s="17"/>
      <c r="W80" s="17"/>
      <c r="X80" s="17"/>
      <c r="Y80" s="17"/>
      <c r="Z80" s="17"/>
      <c r="AA80" s="17"/>
      <c r="AB80" s="20"/>
      <c r="AC80" s="20"/>
      <c r="AD80" s="20"/>
      <c r="AE80" s="20"/>
      <c r="AF80" s="20"/>
      <c r="AG80" s="20"/>
    </row>
    <row r="81" spans="20:33" x14ac:dyDescent="0.25">
      <c r="T81" s="35"/>
      <c r="U81" s="18"/>
      <c r="V81" s="18"/>
      <c r="W81" s="18"/>
      <c r="X81" s="18"/>
      <c r="Y81" s="18"/>
      <c r="Z81" s="18"/>
      <c r="AA81" s="18"/>
      <c r="AB81" s="20"/>
      <c r="AC81" s="20"/>
      <c r="AD81" s="20"/>
      <c r="AE81" s="20"/>
      <c r="AF81" s="20"/>
      <c r="AG81" s="20"/>
    </row>
    <row r="82" spans="20:33" x14ac:dyDescent="0.25">
      <c r="T82" s="35"/>
      <c r="U82" s="18"/>
      <c r="V82" s="18"/>
      <c r="W82" s="18"/>
      <c r="X82" s="18"/>
      <c r="Y82" s="18"/>
      <c r="Z82" s="18"/>
      <c r="AA82" s="18"/>
      <c r="AB82" s="20"/>
      <c r="AC82" s="20"/>
      <c r="AD82" s="20"/>
      <c r="AE82" s="20"/>
      <c r="AF82" s="20"/>
      <c r="AG82" s="20"/>
    </row>
    <row r="83" spans="20:33" x14ac:dyDescent="0.25">
      <c r="T83" s="35"/>
      <c r="U83" s="19"/>
      <c r="V83" s="19"/>
      <c r="W83" s="19"/>
      <c r="X83" s="19"/>
      <c r="Y83" s="19"/>
      <c r="Z83" s="19"/>
      <c r="AA83" s="19"/>
      <c r="AB83" s="20"/>
      <c r="AC83" s="20"/>
      <c r="AD83" s="20"/>
      <c r="AE83" s="20"/>
      <c r="AF83" s="20"/>
      <c r="AG83" s="20"/>
    </row>
    <row r="84" spans="20:33" x14ac:dyDescent="0.25">
      <c r="T84" s="34"/>
      <c r="U84" s="18"/>
      <c r="V84" s="18"/>
      <c r="W84" s="16"/>
      <c r="X84" s="16"/>
      <c r="Y84" s="16"/>
      <c r="Z84" s="16"/>
      <c r="AA84" s="16"/>
      <c r="AB84" s="20"/>
      <c r="AC84" s="20"/>
      <c r="AD84" s="20"/>
      <c r="AE84" s="20"/>
      <c r="AF84" s="20"/>
      <c r="AG84" s="20"/>
    </row>
    <row r="85" spans="20:33" x14ac:dyDescent="0.25">
      <c r="T85" s="34"/>
      <c r="U85" s="18"/>
      <c r="V85" s="18"/>
      <c r="W85" s="16"/>
      <c r="X85" s="16"/>
      <c r="Y85" s="16"/>
      <c r="Z85" s="16"/>
      <c r="AA85" s="16"/>
      <c r="AB85" s="20"/>
      <c r="AC85" s="20"/>
      <c r="AD85" s="20"/>
      <c r="AE85" s="20"/>
      <c r="AF85" s="20"/>
      <c r="AG85" s="20"/>
    </row>
    <row r="86" spans="20:33" x14ac:dyDescent="0.25">
      <c r="T86" s="34"/>
      <c r="U86" s="18"/>
      <c r="V86" s="18"/>
      <c r="W86" s="16"/>
      <c r="X86" s="16"/>
      <c r="Y86" s="16"/>
      <c r="Z86" s="16"/>
      <c r="AA86" s="16"/>
      <c r="AB86" s="20"/>
      <c r="AC86" s="20"/>
      <c r="AD86" s="20"/>
      <c r="AE86" s="20"/>
      <c r="AF86" s="20"/>
      <c r="AG86" s="20"/>
    </row>
    <row r="87" spans="20:33" x14ac:dyDescent="0.25">
      <c r="T87" s="34"/>
      <c r="U87" s="18"/>
      <c r="V87" s="18"/>
      <c r="W87" s="16"/>
      <c r="X87" s="16"/>
      <c r="Y87" s="16"/>
      <c r="Z87" s="16"/>
      <c r="AA87" s="16"/>
      <c r="AB87" s="20"/>
      <c r="AC87" s="20"/>
      <c r="AD87" s="20"/>
      <c r="AE87" s="20"/>
      <c r="AF87" s="20"/>
      <c r="AG87" s="20"/>
    </row>
    <row r="88" spans="20:33" x14ac:dyDescent="0.25">
      <c r="T88" s="34"/>
      <c r="U88" s="18"/>
      <c r="V88" s="18"/>
      <c r="W88" s="16"/>
      <c r="X88" s="16"/>
      <c r="Y88" s="16"/>
      <c r="Z88" s="16"/>
      <c r="AA88" s="16"/>
      <c r="AB88" s="20"/>
      <c r="AC88" s="20"/>
      <c r="AD88" s="20"/>
      <c r="AE88" s="20"/>
      <c r="AF88" s="20"/>
      <c r="AG88" s="20"/>
    </row>
    <row r="89" spans="20:33" x14ac:dyDescent="0.25">
      <c r="T89" s="36"/>
      <c r="U89" s="19"/>
      <c r="V89" s="19"/>
      <c r="W89" s="19"/>
      <c r="X89" s="19"/>
      <c r="Y89" s="19"/>
      <c r="Z89" s="19"/>
      <c r="AA89" s="19"/>
      <c r="AB89" s="20"/>
      <c r="AC89" s="20"/>
      <c r="AD89" s="20"/>
      <c r="AE89" s="20"/>
      <c r="AF89" s="20"/>
      <c r="AG89" s="20"/>
    </row>
    <row r="90" spans="20:33" x14ac:dyDescent="0.25"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</row>
    <row r="91" spans="20:33" x14ac:dyDescent="0.25"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</row>
    <row r="92" spans="20:33" x14ac:dyDescent="0.25">
      <c r="T92" s="35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20"/>
      <c r="AG92" s="20"/>
    </row>
    <row r="93" spans="20:33" x14ac:dyDescent="0.25">
      <c r="T93" s="35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20"/>
      <c r="AG93" s="20"/>
    </row>
    <row r="94" spans="20:33" x14ac:dyDescent="0.25">
      <c r="T94" s="35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20"/>
      <c r="AG94" s="20"/>
    </row>
    <row r="95" spans="20:33" x14ac:dyDescent="0.25">
      <c r="T95" s="35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20"/>
      <c r="AG95" s="20"/>
    </row>
    <row r="96" spans="20:33" x14ac:dyDescent="0.25">
      <c r="T96" s="34"/>
      <c r="U96" s="18"/>
      <c r="V96" s="18"/>
      <c r="W96" s="16"/>
      <c r="X96" s="16"/>
      <c r="Y96" s="16"/>
      <c r="Z96" s="16"/>
      <c r="AA96" s="16"/>
      <c r="AB96" s="16"/>
      <c r="AC96" s="16"/>
      <c r="AD96" s="16"/>
      <c r="AE96" s="16"/>
      <c r="AF96" s="20"/>
      <c r="AG96" s="20"/>
    </row>
    <row r="97" spans="20:33" x14ac:dyDescent="0.25">
      <c r="T97" s="34"/>
      <c r="U97" s="18"/>
      <c r="V97" s="18"/>
      <c r="W97" s="16"/>
      <c r="X97" s="16"/>
      <c r="Y97" s="16"/>
      <c r="Z97" s="16"/>
      <c r="AA97" s="16"/>
      <c r="AB97" s="16"/>
      <c r="AC97" s="16"/>
      <c r="AD97" s="16"/>
      <c r="AE97" s="16"/>
      <c r="AF97" s="20"/>
      <c r="AG97" s="20"/>
    </row>
    <row r="98" spans="20:33" x14ac:dyDescent="0.25">
      <c r="T98" s="34"/>
      <c r="U98" s="18"/>
      <c r="V98" s="18"/>
      <c r="W98" s="16"/>
      <c r="X98" s="16"/>
      <c r="Y98" s="16"/>
      <c r="Z98" s="16"/>
      <c r="AA98" s="16"/>
      <c r="AB98" s="16"/>
      <c r="AC98" s="16"/>
      <c r="AD98" s="16"/>
      <c r="AE98" s="16"/>
      <c r="AF98" s="20"/>
      <c r="AG98" s="20"/>
    </row>
    <row r="99" spans="20:33" x14ac:dyDescent="0.25">
      <c r="T99" s="34"/>
      <c r="U99" s="18"/>
      <c r="V99" s="18"/>
      <c r="W99" s="16"/>
      <c r="X99" s="16"/>
      <c r="Y99" s="16"/>
      <c r="Z99" s="16"/>
      <c r="AA99" s="16"/>
      <c r="AB99" s="16"/>
      <c r="AC99" s="16"/>
      <c r="AD99" s="16"/>
      <c r="AE99" s="16"/>
      <c r="AF99" s="20"/>
      <c r="AG99" s="20"/>
    </row>
    <row r="100" spans="20:33" x14ac:dyDescent="0.25">
      <c r="T100" s="34"/>
      <c r="U100" s="18"/>
      <c r="V100" s="18"/>
      <c r="W100" s="16"/>
      <c r="X100" s="16"/>
      <c r="Y100" s="16"/>
      <c r="Z100" s="16"/>
      <c r="AA100" s="16"/>
      <c r="AB100" s="16"/>
      <c r="AC100" s="16"/>
      <c r="AD100" s="16"/>
      <c r="AE100" s="16"/>
      <c r="AF100" s="20"/>
      <c r="AG100" s="20"/>
    </row>
    <row r="101" spans="20:33" x14ac:dyDescent="0.25">
      <c r="T101" s="36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20"/>
      <c r="AG101" s="20"/>
    </row>
    <row r="102" spans="20:33" x14ac:dyDescent="0.25"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</row>
    <row r="103" spans="20:33" x14ac:dyDescent="0.25"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</row>
    <row r="104" spans="20:33" x14ac:dyDescent="0.25"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</row>
    <row r="105" spans="20:33" x14ac:dyDescent="0.25"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</row>
    <row r="106" spans="20:33" x14ac:dyDescent="0.25"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</row>
    <row r="107" spans="20:33" x14ac:dyDescent="0.25"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</row>
    <row r="108" spans="20:33" x14ac:dyDescent="0.25"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</row>
    <row r="109" spans="20:33" x14ac:dyDescent="0.25"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</row>
    <row r="110" spans="20:33" x14ac:dyDescent="0.25"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</row>
    <row r="111" spans="20:33" x14ac:dyDescent="0.25"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</row>
    <row r="112" spans="20:33" x14ac:dyDescent="0.25"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</row>
    <row r="113" spans="20:32" x14ac:dyDescent="0.25">
      <c r="T113" s="35"/>
      <c r="U113" s="17"/>
      <c r="V113" s="17"/>
      <c r="W113" s="17"/>
      <c r="X113" s="17"/>
      <c r="Y113" s="17"/>
      <c r="Z113" s="17"/>
      <c r="AA113" s="17"/>
      <c r="AB113" s="20"/>
      <c r="AC113" s="20"/>
      <c r="AD113" s="20"/>
      <c r="AE113" s="20"/>
      <c r="AF113" s="20"/>
    </row>
    <row r="114" spans="20:32" x14ac:dyDescent="0.25">
      <c r="T114" s="35"/>
      <c r="U114" s="18"/>
      <c r="V114" s="18"/>
      <c r="W114" s="18"/>
      <c r="X114" s="18"/>
      <c r="Y114" s="18"/>
      <c r="Z114" s="18"/>
      <c r="AA114" s="18"/>
      <c r="AB114" s="20"/>
      <c r="AC114" s="20"/>
      <c r="AD114" s="20"/>
      <c r="AE114" s="20"/>
      <c r="AF114" s="20"/>
    </row>
    <row r="115" spans="20:32" x14ac:dyDescent="0.25">
      <c r="T115" s="35"/>
      <c r="U115" s="18"/>
      <c r="V115" s="18"/>
      <c r="W115" s="18"/>
      <c r="X115" s="18"/>
      <c r="Y115" s="18"/>
      <c r="Z115" s="18"/>
      <c r="AA115" s="18"/>
      <c r="AB115" s="20"/>
      <c r="AC115" s="20"/>
      <c r="AD115" s="20"/>
      <c r="AE115" s="20"/>
      <c r="AF115" s="20"/>
    </row>
    <row r="116" spans="20:32" x14ac:dyDescent="0.25">
      <c r="T116" s="35"/>
      <c r="U116" s="19"/>
      <c r="V116" s="19"/>
      <c r="W116" s="19"/>
      <c r="X116" s="19"/>
      <c r="Y116" s="19"/>
      <c r="Z116" s="19"/>
      <c r="AA116" s="19"/>
      <c r="AB116" s="20"/>
      <c r="AC116" s="20"/>
      <c r="AD116" s="20"/>
      <c r="AE116" s="20"/>
      <c r="AF116" s="20"/>
    </row>
    <row r="117" spans="20:32" x14ac:dyDescent="0.25">
      <c r="T117" s="34"/>
      <c r="U117" s="18"/>
      <c r="V117" s="18"/>
      <c r="W117" s="16"/>
      <c r="X117" s="16"/>
      <c r="Y117" s="16"/>
      <c r="Z117" s="16"/>
      <c r="AA117" s="16"/>
      <c r="AB117" s="20"/>
      <c r="AC117" s="20"/>
      <c r="AD117" s="20"/>
      <c r="AE117" s="20"/>
      <c r="AF117" s="20"/>
    </row>
    <row r="118" spans="20:32" x14ac:dyDescent="0.25">
      <c r="T118" s="34"/>
      <c r="U118" s="18"/>
      <c r="V118" s="18"/>
      <c r="W118" s="16"/>
      <c r="X118" s="16"/>
      <c r="Y118" s="16"/>
      <c r="Z118" s="16"/>
      <c r="AA118" s="16"/>
      <c r="AB118" s="20"/>
      <c r="AC118" s="20"/>
      <c r="AD118" s="20"/>
      <c r="AE118" s="20"/>
      <c r="AF118" s="20"/>
    </row>
    <row r="119" spans="20:32" x14ac:dyDescent="0.25">
      <c r="T119" s="34"/>
      <c r="U119" s="18"/>
      <c r="V119" s="18"/>
      <c r="W119" s="16"/>
      <c r="X119" s="16"/>
      <c r="Y119" s="16"/>
      <c r="Z119" s="16"/>
      <c r="AA119" s="16"/>
      <c r="AB119" s="20"/>
      <c r="AC119" s="20"/>
      <c r="AD119" s="20"/>
      <c r="AE119" s="20"/>
      <c r="AF119" s="20"/>
    </row>
    <row r="120" spans="20:32" x14ac:dyDescent="0.25">
      <c r="T120" s="34"/>
      <c r="U120" s="18"/>
      <c r="V120" s="18"/>
      <c r="W120" s="16"/>
      <c r="X120" s="16"/>
      <c r="Y120" s="16"/>
      <c r="Z120" s="16"/>
      <c r="AA120" s="16"/>
      <c r="AB120" s="20"/>
      <c r="AC120" s="20"/>
      <c r="AD120" s="20"/>
      <c r="AE120" s="20"/>
      <c r="AF120" s="20"/>
    </row>
    <row r="121" spans="20:32" x14ac:dyDescent="0.25">
      <c r="T121" s="34"/>
      <c r="U121" s="18"/>
      <c r="V121" s="18"/>
      <c r="W121" s="16"/>
      <c r="X121" s="16"/>
      <c r="Y121" s="16"/>
      <c r="Z121" s="16"/>
      <c r="AA121" s="16"/>
      <c r="AB121" s="20"/>
      <c r="AC121" s="20"/>
      <c r="AD121" s="20"/>
      <c r="AE121" s="20"/>
      <c r="AF121" s="20"/>
    </row>
    <row r="122" spans="20:32" x14ac:dyDescent="0.25">
      <c r="T122" s="36"/>
      <c r="U122" s="19"/>
      <c r="V122" s="19"/>
      <c r="W122" s="19"/>
      <c r="X122" s="19"/>
      <c r="Y122" s="19"/>
      <c r="Z122" s="19"/>
      <c r="AA122" s="19"/>
      <c r="AB122" s="20"/>
      <c r="AC122" s="20"/>
      <c r="AD122" s="20"/>
      <c r="AE122" s="20"/>
      <c r="AF122" s="20"/>
    </row>
    <row r="123" spans="20:32" x14ac:dyDescent="0.25"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</row>
    <row r="124" spans="20:32" x14ac:dyDescent="0.25"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</row>
    <row r="125" spans="20:32" x14ac:dyDescent="0.25"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</row>
    <row r="126" spans="20:32" x14ac:dyDescent="0.25"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</row>
    <row r="127" spans="20:32" x14ac:dyDescent="0.25">
      <c r="T127" s="35"/>
      <c r="U127" s="17"/>
      <c r="V127" s="17"/>
      <c r="W127" s="17"/>
      <c r="X127" s="17"/>
      <c r="Y127" s="17"/>
      <c r="Z127" s="17"/>
      <c r="AA127" s="17"/>
      <c r="AB127" s="20"/>
      <c r="AC127" s="20"/>
      <c r="AD127" s="20"/>
      <c r="AE127" s="20"/>
      <c r="AF127" s="20"/>
    </row>
    <row r="128" spans="20:32" x14ac:dyDescent="0.25">
      <c r="T128" s="35"/>
      <c r="U128" s="18"/>
      <c r="V128" s="18"/>
      <c r="W128" s="18"/>
      <c r="X128" s="18"/>
      <c r="Y128" s="18"/>
      <c r="Z128" s="18"/>
      <c r="AA128" s="18"/>
      <c r="AB128" s="20"/>
      <c r="AC128" s="20"/>
      <c r="AD128" s="20"/>
      <c r="AE128" s="20"/>
      <c r="AF128" s="20"/>
    </row>
    <row r="129" spans="20:32" x14ac:dyDescent="0.25">
      <c r="T129" s="35"/>
      <c r="U129" s="18"/>
      <c r="V129" s="18"/>
      <c r="W129" s="18"/>
      <c r="X129" s="18"/>
      <c r="Y129" s="18"/>
      <c r="Z129" s="18"/>
      <c r="AA129" s="18"/>
      <c r="AB129" s="20"/>
      <c r="AC129" s="20"/>
      <c r="AD129" s="20"/>
      <c r="AE129" s="20"/>
      <c r="AF129" s="20"/>
    </row>
    <row r="130" spans="20:32" x14ac:dyDescent="0.25">
      <c r="T130" s="35"/>
      <c r="U130" s="19"/>
      <c r="V130" s="19"/>
      <c r="W130" s="19"/>
      <c r="X130" s="19"/>
      <c r="Y130" s="19"/>
      <c r="Z130" s="19"/>
      <c r="AA130" s="19"/>
      <c r="AB130" s="20"/>
      <c r="AC130" s="20"/>
      <c r="AD130" s="20"/>
      <c r="AE130" s="20"/>
      <c r="AF130" s="20"/>
    </row>
    <row r="131" spans="20:32" x14ac:dyDescent="0.25">
      <c r="T131" s="34"/>
      <c r="U131" s="18"/>
      <c r="V131" s="18"/>
      <c r="W131" s="16"/>
      <c r="X131" s="16"/>
      <c r="Y131" s="16"/>
      <c r="Z131" s="16"/>
      <c r="AA131" s="16"/>
      <c r="AB131" s="20"/>
      <c r="AC131" s="20"/>
      <c r="AD131" s="20"/>
      <c r="AE131" s="20"/>
      <c r="AF131" s="20"/>
    </row>
    <row r="132" spans="20:32" x14ac:dyDescent="0.25">
      <c r="T132" s="34"/>
      <c r="U132" s="18"/>
      <c r="V132" s="18"/>
      <c r="W132" s="16"/>
      <c r="X132" s="16"/>
      <c r="Y132" s="16"/>
      <c r="Z132" s="16"/>
      <c r="AA132" s="16"/>
      <c r="AB132" s="20"/>
      <c r="AC132" s="20"/>
      <c r="AD132" s="20"/>
      <c r="AE132" s="20"/>
      <c r="AF132" s="20"/>
    </row>
    <row r="133" spans="20:32" x14ac:dyDescent="0.25">
      <c r="T133" s="34"/>
      <c r="U133" s="18"/>
      <c r="V133" s="18"/>
      <c r="W133" s="16"/>
      <c r="X133" s="16"/>
      <c r="Y133" s="16"/>
      <c r="Z133" s="16"/>
      <c r="AA133" s="16"/>
      <c r="AB133" s="20"/>
      <c r="AC133" s="20"/>
      <c r="AD133" s="20"/>
      <c r="AE133" s="20"/>
      <c r="AF133" s="20"/>
    </row>
    <row r="134" spans="20:32" x14ac:dyDescent="0.25">
      <c r="T134" s="34"/>
      <c r="U134" s="18"/>
      <c r="V134" s="18"/>
      <c r="W134" s="16"/>
      <c r="X134" s="16"/>
      <c r="Y134" s="16"/>
      <c r="Z134" s="16"/>
      <c r="AA134" s="16"/>
      <c r="AB134" s="20"/>
      <c r="AC134" s="20"/>
      <c r="AD134" s="20"/>
      <c r="AE134" s="20"/>
      <c r="AF134" s="20"/>
    </row>
    <row r="135" spans="20:32" x14ac:dyDescent="0.25">
      <c r="T135" s="34"/>
      <c r="U135" s="18"/>
      <c r="V135" s="18"/>
      <c r="W135" s="16"/>
      <c r="X135" s="16"/>
      <c r="Y135" s="16"/>
      <c r="Z135" s="16"/>
      <c r="AA135" s="16"/>
      <c r="AB135" s="20"/>
      <c r="AC135" s="20"/>
      <c r="AD135" s="20"/>
      <c r="AE135" s="20"/>
      <c r="AF135" s="20"/>
    </row>
    <row r="136" spans="20:32" x14ac:dyDescent="0.25">
      <c r="T136" s="36"/>
      <c r="U136" s="19"/>
      <c r="V136" s="19"/>
      <c r="W136" s="19"/>
      <c r="X136" s="19"/>
      <c r="Y136" s="19"/>
      <c r="Z136" s="19"/>
      <c r="AA136" s="19"/>
      <c r="AB136" s="20"/>
      <c r="AC136" s="20"/>
      <c r="AD136" s="20"/>
      <c r="AE136" s="20"/>
      <c r="AF136" s="20"/>
    </row>
    <row r="137" spans="20:32" x14ac:dyDescent="0.25"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</row>
    <row r="138" spans="20:32" x14ac:dyDescent="0.25"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</row>
    <row r="139" spans="20:32" x14ac:dyDescent="0.25">
      <c r="T139" s="35"/>
      <c r="U139" s="17"/>
      <c r="V139" s="17"/>
      <c r="W139" s="17"/>
      <c r="X139" s="17"/>
      <c r="Y139" s="17"/>
      <c r="Z139" s="17"/>
      <c r="AA139" s="17"/>
      <c r="AB139" s="17"/>
      <c r="AC139" s="17"/>
      <c r="AD139" s="20"/>
      <c r="AE139" s="20"/>
      <c r="AF139" s="20"/>
    </row>
    <row r="140" spans="20:32" x14ac:dyDescent="0.25">
      <c r="T140" s="35"/>
      <c r="U140" s="18"/>
      <c r="V140" s="18"/>
      <c r="W140" s="18"/>
      <c r="X140" s="18"/>
      <c r="Y140" s="18"/>
      <c r="Z140" s="18"/>
      <c r="AA140" s="18"/>
      <c r="AB140" s="18"/>
      <c r="AC140" s="18"/>
      <c r="AD140" s="20"/>
      <c r="AE140" s="20"/>
      <c r="AF140" s="20"/>
    </row>
    <row r="141" spans="20:32" x14ac:dyDescent="0.25">
      <c r="T141" s="35"/>
      <c r="U141" s="18"/>
      <c r="V141" s="18"/>
      <c r="W141" s="18"/>
      <c r="X141" s="18"/>
      <c r="Y141" s="18"/>
      <c r="Z141" s="18"/>
      <c r="AA141" s="18"/>
      <c r="AB141" s="18"/>
      <c r="AC141" s="18"/>
      <c r="AD141" s="20"/>
      <c r="AE141" s="20"/>
      <c r="AF141" s="20"/>
    </row>
    <row r="142" spans="20:32" x14ac:dyDescent="0.25">
      <c r="T142" s="35"/>
      <c r="U142" s="19"/>
      <c r="V142" s="19"/>
      <c r="W142" s="19"/>
      <c r="X142" s="19"/>
      <c r="Y142" s="19"/>
      <c r="Z142" s="19"/>
      <c r="AA142" s="19"/>
      <c r="AB142" s="19"/>
      <c r="AC142" s="19"/>
      <c r="AD142" s="20"/>
      <c r="AE142" s="20"/>
      <c r="AF142" s="20"/>
    </row>
    <row r="143" spans="20:32" x14ac:dyDescent="0.25">
      <c r="T143" s="34"/>
      <c r="U143" s="18"/>
      <c r="V143" s="18"/>
      <c r="W143" s="16"/>
      <c r="X143" s="16"/>
      <c r="Y143" s="16"/>
      <c r="Z143" s="16"/>
      <c r="AA143" s="16"/>
      <c r="AB143" s="16"/>
      <c r="AC143" s="16"/>
      <c r="AD143" s="20"/>
      <c r="AE143" s="20"/>
      <c r="AF143" s="20"/>
    </row>
    <row r="144" spans="20:32" x14ac:dyDescent="0.25">
      <c r="T144" s="34"/>
      <c r="U144" s="18"/>
      <c r="V144" s="18"/>
      <c r="W144" s="16"/>
      <c r="X144" s="16"/>
      <c r="Y144" s="16"/>
      <c r="Z144" s="16"/>
      <c r="AA144" s="16"/>
      <c r="AB144" s="16"/>
      <c r="AC144" s="16"/>
      <c r="AD144" s="20"/>
      <c r="AE144" s="20"/>
      <c r="AF144" s="20"/>
    </row>
    <row r="145" spans="20:32" x14ac:dyDescent="0.25">
      <c r="T145" s="34"/>
      <c r="U145" s="18"/>
      <c r="V145" s="18"/>
      <c r="W145" s="16"/>
      <c r="X145" s="16"/>
      <c r="Y145" s="16"/>
      <c r="Z145" s="16"/>
      <c r="AA145" s="16"/>
      <c r="AB145" s="16"/>
      <c r="AC145" s="16"/>
      <c r="AD145" s="20"/>
      <c r="AE145" s="20"/>
      <c r="AF145" s="20"/>
    </row>
    <row r="146" spans="20:32" x14ac:dyDescent="0.25">
      <c r="T146" s="34"/>
      <c r="U146" s="18"/>
      <c r="V146" s="18"/>
      <c r="W146" s="16"/>
      <c r="X146" s="16"/>
      <c r="Y146" s="16"/>
      <c r="Z146" s="16"/>
      <c r="AA146" s="16"/>
      <c r="AB146" s="16"/>
      <c r="AC146" s="16"/>
      <c r="AD146" s="20"/>
      <c r="AE146" s="20"/>
      <c r="AF146" s="20"/>
    </row>
    <row r="147" spans="20:32" x14ac:dyDescent="0.25">
      <c r="T147" s="34"/>
      <c r="U147" s="18"/>
      <c r="V147" s="18"/>
      <c r="W147" s="16"/>
      <c r="X147" s="16"/>
      <c r="Y147" s="16"/>
      <c r="Z147" s="16"/>
      <c r="AA147" s="16"/>
      <c r="AB147" s="16"/>
      <c r="AC147" s="16"/>
      <c r="AD147" s="20"/>
      <c r="AE147" s="20"/>
      <c r="AF147" s="20"/>
    </row>
    <row r="148" spans="20:32" x14ac:dyDescent="0.25">
      <c r="T148" s="36"/>
      <c r="U148" s="19"/>
      <c r="V148" s="19"/>
      <c r="W148" s="19"/>
      <c r="X148" s="19"/>
      <c r="Y148" s="19"/>
      <c r="Z148" s="19"/>
      <c r="AA148" s="19"/>
      <c r="AB148" s="19"/>
      <c r="AC148" s="19"/>
      <c r="AD148" s="20"/>
      <c r="AE148" s="20"/>
      <c r="AF148" s="20"/>
    </row>
    <row r="149" spans="20:32" x14ac:dyDescent="0.25"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</row>
    <row r="150" spans="20:32" x14ac:dyDescent="0.25"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</row>
    <row r="151" spans="20:32" x14ac:dyDescent="0.25">
      <c r="T151" s="35"/>
      <c r="U151" s="17"/>
      <c r="V151" s="17"/>
      <c r="W151" s="17"/>
      <c r="X151" s="17"/>
      <c r="Y151" s="17"/>
      <c r="Z151" s="17"/>
      <c r="AA151" s="17"/>
      <c r="AB151" s="20"/>
      <c r="AC151" s="20"/>
      <c r="AD151" s="20"/>
      <c r="AE151" s="20"/>
      <c r="AF151" s="20"/>
    </row>
    <row r="152" spans="20:32" x14ac:dyDescent="0.25">
      <c r="T152" s="35"/>
      <c r="U152" s="18"/>
      <c r="V152" s="18"/>
      <c r="W152" s="18"/>
      <c r="X152" s="18"/>
      <c r="Y152" s="18"/>
      <c r="Z152" s="18"/>
      <c r="AA152" s="18"/>
      <c r="AB152" s="20"/>
      <c r="AC152" s="20"/>
      <c r="AD152" s="20"/>
      <c r="AE152" s="20"/>
      <c r="AF152" s="20"/>
    </row>
    <row r="153" spans="20:32" x14ac:dyDescent="0.25">
      <c r="T153" s="35"/>
      <c r="U153" s="18"/>
      <c r="V153" s="18"/>
      <c r="W153" s="18"/>
      <c r="X153" s="18"/>
      <c r="Y153" s="18"/>
      <c r="Z153" s="18"/>
      <c r="AA153" s="18"/>
      <c r="AB153" s="20"/>
      <c r="AC153" s="20"/>
      <c r="AD153" s="20"/>
      <c r="AE153" s="20"/>
      <c r="AF153" s="20"/>
    </row>
    <row r="154" spans="20:32" x14ac:dyDescent="0.25">
      <c r="T154" s="35"/>
      <c r="U154" s="19"/>
      <c r="V154" s="19"/>
      <c r="W154" s="19"/>
      <c r="X154" s="19"/>
      <c r="Y154" s="19"/>
      <c r="Z154" s="19"/>
      <c r="AA154" s="19"/>
      <c r="AB154" s="20"/>
      <c r="AC154" s="20"/>
      <c r="AD154" s="20"/>
      <c r="AE154" s="20"/>
      <c r="AF154" s="20"/>
    </row>
    <row r="155" spans="20:32" x14ac:dyDescent="0.25">
      <c r="T155" s="34"/>
      <c r="U155" s="18"/>
      <c r="V155" s="18"/>
      <c r="W155" s="16"/>
      <c r="X155" s="16"/>
      <c r="Y155" s="16"/>
      <c r="Z155" s="16"/>
      <c r="AA155" s="16"/>
      <c r="AB155" s="20"/>
      <c r="AC155" s="20"/>
      <c r="AD155" s="20"/>
      <c r="AE155" s="20"/>
      <c r="AF155" s="20"/>
    </row>
    <row r="156" spans="20:32" x14ac:dyDescent="0.25">
      <c r="T156" s="34"/>
      <c r="U156" s="18"/>
      <c r="V156" s="18"/>
      <c r="W156" s="16"/>
      <c r="X156" s="16"/>
      <c r="Y156" s="16"/>
      <c r="Z156" s="16"/>
      <c r="AA156" s="16"/>
      <c r="AB156" s="20"/>
      <c r="AC156" s="20"/>
      <c r="AD156" s="20"/>
      <c r="AE156" s="20"/>
      <c r="AF156" s="20"/>
    </row>
    <row r="157" spans="20:32" x14ac:dyDescent="0.25">
      <c r="T157" s="34"/>
      <c r="U157" s="18"/>
      <c r="V157" s="18"/>
      <c r="W157" s="16"/>
      <c r="X157" s="16"/>
      <c r="Y157" s="16"/>
      <c r="Z157" s="16"/>
      <c r="AA157" s="16"/>
      <c r="AB157" s="20"/>
      <c r="AC157" s="20"/>
      <c r="AD157" s="20"/>
      <c r="AE157" s="20"/>
      <c r="AF157" s="20"/>
    </row>
    <row r="158" spans="20:32" x14ac:dyDescent="0.25">
      <c r="T158" s="34"/>
      <c r="U158" s="18"/>
      <c r="V158" s="21"/>
      <c r="W158" s="16"/>
      <c r="X158" s="16"/>
      <c r="Y158" s="16"/>
      <c r="Z158" s="16"/>
      <c r="AA158" s="16"/>
      <c r="AB158" s="20"/>
      <c r="AC158" s="20"/>
      <c r="AD158" s="20"/>
      <c r="AE158" s="20"/>
      <c r="AF158" s="20"/>
    </row>
    <row r="159" spans="20:32" x14ac:dyDescent="0.25">
      <c r="T159" s="34"/>
      <c r="U159" s="18"/>
      <c r="V159" s="18"/>
      <c r="W159" s="16"/>
      <c r="X159" s="16"/>
      <c r="Y159" s="16"/>
      <c r="Z159" s="16"/>
      <c r="AA159" s="16"/>
      <c r="AB159" s="20"/>
      <c r="AC159" s="20"/>
      <c r="AD159" s="20"/>
      <c r="AE159" s="20"/>
      <c r="AF159" s="20"/>
    </row>
    <row r="160" spans="20:32" x14ac:dyDescent="0.25">
      <c r="T160" s="36"/>
      <c r="U160" s="19"/>
      <c r="V160" s="19"/>
      <c r="W160" s="19"/>
      <c r="X160" s="19"/>
      <c r="Y160" s="19"/>
      <c r="Z160" s="19"/>
      <c r="AA160" s="19"/>
      <c r="AB160" s="20"/>
      <c r="AC160" s="20"/>
      <c r="AD160" s="20"/>
      <c r="AE160" s="20"/>
      <c r="AF160" s="20"/>
    </row>
    <row r="161" spans="20:32" x14ac:dyDescent="0.25"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</row>
    <row r="162" spans="20:32" x14ac:dyDescent="0.25"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</row>
    <row r="163" spans="20:32" x14ac:dyDescent="0.25">
      <c r="T163" s="35"/>
      <c r="U163" s="17"/>
      <c r="V163" s="17"/>
      <c r="W163" s="17"/>
      <c r="X163" s="17"/>
      <c r="Y163" s="17"/>
      <c r="Z163" s="17"/>
      <c r="AA163" s="17"/>
      <c r="AB163" s="20"/>
      <c r="AC163" s="20"/>
      <c r="AD163" s="20"/>
      <c r="AE163" s="20"/>
      <c r="AF163" s="20"/>
    </row>
    <row r="164" spans="20:32" x14ac:dyDescent="0.25">
      <c r="T164" s="35"/>
      <c r="U164" s="18"/>
      <c r="V164" s="18"/>
      <c r="W164" s="18"/>
      <c r="X164" s="18"/>
      <c r="Y164" s="18"/>
      <c r="Z164" s="18"/>
      <c r="AA164" s="18"/>
      <c r="AB164" s="20"/>
      <c r="AC164" s="20"/>
      <c r="AD164" s="20"/>
      <c r="AE164" s="20"/>
      <c r="AF164" s="20"/>
    </row>
    <row r="165" spans="20:32" x14ac:dyDescent="0.25">
      <c r="T165" s="35"/>
      <c r="U165" s="18"/>
      <c r="V165" s="18"/>
      <c r="W165" s="18"/>
      <c r="X165" s="18"/>
      <c r="Y165" s="18"/>
      <c r="Z165" s="18"/>
      <c r="AA165" s="18"/>
      <c r="AB165" s="20"/>
      <c r="AC165" s="20"/>
      <c r="AD165" s="20"/>
      <c r="AE165" s="20"/>
      <c r="AF165" s="20"/>
    </row>
    <row r="166" spans="20:32" x14ac:dyDescent="0.25">
      <c r="T166" s="35"/>
      <c r="U166" s="19"/>
      <c r="V166" s="19"/>
      <c r="W166" s="19"/>
      <c r="X166" s="19"/>
      <c r="Y166" s="19"/>
      <c r="Z166" s="19"/>
      <c r="AA166" s="19"/>
      <c r="AB166" s="20"/>
      <c r="AC166" s="20"/>
      <c r="AD166" s="20"/>
      <c r="AE166" s="20"/>
      <c r="AF166" s="20"/>
    </row>
    <row r="167" spans="20:32" x14ac:dyDescent="0.25">
      <c r="T167" s="34"/>
      <c r="U167" s="18"/>
      <c r="V167" s="18"/>
      <c r="W167" s="16"/>
      <c r="X167" s="16"/>
      <c r="Y167" s="16"/>
      <c r="Z167" s="16"/>
      <c r="AA167" s="16"/>
      <c r="AB167" s="20"/>
      <c r="AC167" s="20"/>
      <c r="AD167" s="20"/>
      <c r="AE167" s="20"/>
      <c r="AF167" s="20"/>
    </row>
    <row r="168" spans="20:32" x14ac:dyDescent="0.25">
      <c r="T168" s="34"/>
      <c r="U168" s="18"/>
      <c r="V168" s="18"/>
      <c r="W168" s="16"/>
      <c r="X168" s="16"/>
      <c r="Y168" s="16"/>
      <c r="Z168" s="16"/>
      <c r="AA168" s="16"/>
      <c r="AB168" s="20"/>
      <c r="AC168" s="20"/>
      <c r="AD168" s="20"/>
      <c r="AE168" s="20"/>
      <c r="AF168" s="20"/>
    </row>
    <row r="169" spans="20:32" x14ac:dyDescent="0.25">
      <c r="T169" s="34"/>
      <c r="U169" s="18"/>
      <c r="V169" s="18"/>
      <c r="W169" s="16"/>
      <c r="X169" s="16"/>
      <c r="Y169" s="16"/>
      <c r="Z169" s="16"/>
      <c r="AA169" s="16"/>
      <c r="AB169" s="20"/>
      <c r="AC169" s="20"/>
      <c r="AD169" s="20"/>
      <c r="AE169" s="20"/>
      <c r="AF169" s="20"/>
    </row>
    <row r="170" spans="20:32" x14ac:dyDescent="0.25">
      <c r="T170" s="34"/>
      <c r="U170" s="18"/>
      <c r="V170" s="18"/>
      <c r="W170" s="16"/>
      <c r="X170" s="16"/>
      <c r="Y170" s="16"/>
      <c r="Z170" s="16"/>
      <c r="AA170" s="16"/>
      <c r="AB170" s="20"/>
      <c r="AC170" s="20"/>
      <c r="AD170" s="20"/>
      <c r="AE170" s="20"/>
      <c r="AF170" s="20"/>
    </row>
    <row r="171" spans="20:32" x14ac:dyDescent="0.25">
      <c r="T171" s="34"/>
      <c r="U171" s="18"/>
      <c r="V171" s="18"/>
      <c r="W171" s="16"/>
      <c r="X171" s="16"/>
      <c r="Y171" s="16"/>
      <c r="Z171" s="16"/>
      <c r="AA171" s="16"/>
      <c r="AB171" s="20"/>
      <c r="AC171" s="20"/>
      <c r="AD171" s="20"/>
      <c r="AE171" s="20"/>
      <c r="AF171" s="20"/>
    </row>
    <row r="172" spans="20:32" x14ac:dyDescent="0.25">
      <c r="T172" s="36"/>
      <c r="U172" s="19"/>
      <c r="V172" s="19"/>
      <c r="W172" s="19"/>
      <c r="X172" s="19"/>
      <c r="Y172" s="19"/>
      <c r="Z172" s="19"/>
      <c r="AA172" s="19"/>
      <c r="AB172" s="20"/>
      <c r="AC172" s="20"/>
      <c r="AD172" s="20"/>
      <c r="AE172" s="20"/>
      <c r="AF172" s="20"/>
    </row>
    <row r="173" spans="20:32" x14ac:dyDescent="0.25"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</row>
    <row r="174" spans="20:32" x14ac:dyDescent="0.25"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</row>
    <row r="175" spans="20:32" x14ac:dyDescent="0.25">
      <c r="T175" s="35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20"/>
    </row>
    <row r="176" spans="20:32" x14ac:dyDescent="0.25">
      <c r="T176" s="35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20"/>
    </row>
    <row r="177" spans="20:32" x14ac:dyDescent="0.25">
      <c r="T177" s="35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20"/>
    </row>
    <row r="178" spans="20:32" x14ac:dyDescent="0.25">
      <c r="T178" s="35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20"/>
    </row>
    <row r="179" spans="20:32" x14ac:dyDescent="0.25">
      <c r="T179" s="34"/>
      <c r="U179" s="18"/>
      <c r="V179" s="18"/>
      <c r="W179" s="16"/>
      <c r="X179" s="16"/>
      <c r="Y179" s="16"/>
      <c r="Z179" s="16"/>
      <c r="AA179" s="16"/>
      <c r="AB179" s="16"/>
      <c r="AC179" s="16"/>
      <c r="AD179" s="16"/>
      <c r="AE179" s="16"/>
      <c r="AF179" s="20"/>
    </row>
    <row r="180" spans="20:32" x14ac:dyDescent="0.25">
      <c r="T180" s="34"/>
      <c r="U180" s="18"/>
      <c r="V180" s="18"/>
      <c r="W180" s="16"/>
      <c r="X180" s="16"/>
      <c r="Y180" s="16"/>
      <c r="Z180" s="16"/>
      <c r="AA180" s="16"/>
      <c r="AB180" s="16"/>
      <c r="AC180" s="16"/>
      <c r="AD180" s="16"/>
      <c r="AE180" s="16"/>
      <c r="AF180" s="20"/>
    </row>
    <row r="181" spans="20:32" x14ac:dyDescent="0.25">
      <c r="T181" s="34"/>
      <c r="U181" s="18"/>
      <c r="V181" s="18"/>
      <c r="W181" s="16"/>
      <c r="X181" s="16"/>
      <c r="Y181" s="16"/>
      <c r="Z181" s="16"/>
      <c r="AA181" s="16"/>
      <c r="AB181" s="16"/>
      <c r="AC181" s="16"/>
      <c r="AD181" s="16"/>
      <c r="AE181" s="16"/>
      <c r="AF181" s="20"/>
    </row>
    <row r="182" spans="20:32" x14ac:dyDescent="0.25">
      <c r="T182" s="34"/>
      <c r="U182" s="18"/>
      <c r="V182" s="18"/>
      <c r="W182" s="16"/>
      <c r="X182" s="16"/>
      <c r="Y182" s="16"/>
      <c r="Z182" s="16"/>
      <c r="AA182" s="16"/>
      <c r="AB182" s="16"/>
      <c r="AC182" s="16"/>
      <c r="AD182" s="16"/>
      <c r="AE182" s="16"/>
      <c r="AF182" s="20"/>
    </row>
    <row r="183" spans="20:32" x14ac:dyDescent="0.25">
      <c r="T183" s="34"/>
      <c r="U183" s="18"/>
      <c r="V183" s="18"/>
      <c r="W183" s="16"/>
      <c r="X183" s="16"/>
      <c r="Y183" s="16"/>
      <c r="Z183" s="16"/>
      <c r="AA183" s="16"/>
      <c r="AB183" s="16"/>
      <c r="AC183" s="16"/>
      <c r="AD183" s="16"/>
      <c r="AE183" s="16"/>
      <c r="AF183" s="20"/>
    </row>
    <row r="184" spans="20:32" x14ac:dyDescent="0.25">
      <c r="T184" s="36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20"/>
    </row>
    <row r="185" spans="20:32" x14ac:dyDescent="0.25"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</row>
    <row r="186" spans="20:32" x14ac:dyDescent="0.25"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</row>
    <row r="187" spans="20:32" x14ac:dyDescent="0.25"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</row>
    <row r="188" spans="20:32" x14ac:dyDescent="0.25"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</row>
    <row r="189" spans="20:32" x14ac:dyDescent="0.25"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</row>
    <row r="190" spans="20:32" x14ac:dyDescent="0.25"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</row>
    <row r="191" spans="20:32" x14ac:dyDescent="0.25"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</row>
    <row r="192" spans="20:32" x14ac:dyDescent="0.25"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</row>
    <row r="193" spans="20:32" x14ac:dyDescent="0.25"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</row>
  </sheetData>
  <sheetProtection selectLockedCells="1" selectUnlockedCells="1"/>
  <mergeCells count="77">
    <mergeCell ref="B25:H25"/>
    <mergeCell ref="B37:H37"/>
    <mergeCell ref="B33:H33"/>
    <mergeCell ref="B22:H22"/>
    <mergeCell ref="B24:H24"/>
    <mergeCell ref="B23:G23"/>
    <mergeCell ref="B29:H29"/>
    <mergeCell ref="B26:H26"/>
    <mergeCell ref="B27:H27"/>
    <mergeCell ref="B28:G28"/>
    <mergeCell ref="B32:H32"/>
    <mergeCell ref="B31:G31"/>
    <mergeCell ref="B30:H30"/>
    <mergeCell ref="B21:G21"/>
    <mergeCell ref="B17:H17"/>
    <mergeCell ref="J17:K17"/>
    <mergeCell ref="A13:K13"/>
    <mergeCell ref="J15:K15"/>
    <mergeCell ref="J18:K18"/>
    <mergeCell ref="J20:K20"/>
    <mergeCell ref="J19:K19"/>
    <mergeCell ref="B14:H14"/>
    <mergeCell ref="B15:H15"/>
    <mergeCell ref="B16:H16"/>
    <mergeCell ref="B20:G20"/>
    <mergeCell ref="B18:H18"/>
    <mergeCell ref="B19:H19"/>
    <mergeCell ref="A9:A12"/>
    <mergeCell ref="J16:K16"/>
    <mergeCell ref="J14:K14"/>
    <mergeCell ref="A1:L1"/>
    <mergeCell ref="A2:L2"/>
    <mergeCell ref="A6:L6"/>
    <mergeCell ref="A4:K4"/>
    <mergeCell ref="B9:H12"/>
    <mergeCell ref="J10:K12"/>
    <mergeCell ref="I10:I12"/>
    <mergeCell ref="I9:K9"/>
    <mergeCell ref="J37:K37"/>
    <mergeCell ref="J32:K32"/>
    <mergeCell ref="J26:K26"/>
    <mergeCell ref="J27:K27"/>
    <mergeCell ref="J28:K28"/>
    <mergeCell ref="J31:K31"/>
    <mergeCell ref="J29:K29"/>
    <mergeCell ref="J30:K30"/>
    <mergeCell ref="J34:K34"/>
    <mergeCell ref="J21:K21"/>
    <mergeCell ref="J22:K22"/>
    <mergeCell ref="J24:K24"/>
    <mergeCell ref="J25:K25"/>
    <mergeCell ref="J23:K23"/>
    <mergeCell ref="B39:H39"/>
    <mergeCell ref="J39:K39"/>
    <mergeCell ref="A55:K55"/>
    <mergeCell ref="A48:K48"/>
    <mergeCell ref="A50:K50"/>
    <mergeCell ref="A52:K52"/>
    <mergeCell ref="A53:K53"/>
    <mergeCell ref="J45:K45"/>
    <mergeCell ref="J43:K43"/>
    <mergeCell ref="B41:G41"/>
    <mergeCell ref="B40:G40"/>
    <mergeCell ref="J47:K47"/>
    <mergeCell ref="J33:K33"/>
    <mergeCell ref="B42:H42"/>
    <mergeCell ref="B45:H45"/>
    <mergeCell ref="J42:K42"/>
    <mergeCell ref="B35:H35"/>
    <mergeCell ref="B38:H38"/>
    <mergeCell ref="J35:K35"/>
    <mergeCell ref="B36:H36"/>
    <mergeCell ref="J36:K36"/>
    <mergeCell ref="B43:H43"/>
    <mergeCell ref="B44:G44"/>
    <mergeCell ref="B34:G34"/>
    <mergeCell ref="J38:K38"/>
  </mergeCells>
  <printOptions horizontalCentered="1"/>
  <pageMargins left="0" right="0" top="0" bottom="0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9-ти этажные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2015-05-18T11:21:44Z</dcterms:modified>
</cp:coreProperties>
</file>