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I43" i="1"/>
  <c r="J25" i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J15" i="1"/>
  <c r="I16" i="1"/>
  <c r="I15" i="1" s="1"/>
  <c r="J46" i="1" l="1"/>
  <c r="I46" i="1"/>
</calcChain>
</file>

<file path=xl/sharedStrings.xml><?xml version="1.0" encoding="utf-8"?>
<sst xmlns="http://schemas.openxmlformats.org/spreadsheetml/2006/main" count="70" uniqueCount="67">
  <si>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</si>
  <si>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</si>
  <si>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</si>
  <si>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</si>
  <si>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</si>
  <si>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</si>
  <si>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</si>
  <si>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</si>
  <si>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</si>
  <si>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</si>
  <si>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</si>
  <si>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</si>
  <si>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</si>
  <si>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</si>
  <si>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</si>
  <si>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</si>
  <si>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</si>
  <si>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</si>
  <si>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</si>
  <si>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</si>
  <si>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</si>
  <si>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</si>
  <si>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</si>
  <si>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</si>
  <si>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</si>
  <si>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</si>
  <si>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</si>
  <si>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</si>
  <si>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</si>
  <si>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</si>
  <si>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</si>
  <si>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</si>
  <si>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</si>
  <si>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</si>
  <si>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</si>
  <si>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</si>
  <si>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</si>
  <si>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</si>
  <si>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№6</t>
    </r>
  </si>
  <si>
    <t>5.1</t>
  </si>
  <si>
    <t>5.2</t>
  </si>
  <si>
    <t>7.1</t>
  </si>
  <si>
    <t>Автоматизированная система учета тепловой энергии</t>
  </si>
  <si>
    <t>5.3</t>
  </si>
  <si>
    <t>5.4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</si>
  <si>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</si>
  <si>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</si>
  <si>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</si>
  <si>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</si>
  <si>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</si>
  <si>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</si>
  <si>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 энергоснабжения</t>
  </si>
  <si>
    <t>Общедомовые приборы учета тепловой энергии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</si>
  <si>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</si>
  <si>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</si>
  <si>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</si>
  <si>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</si>
  <si>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</si>
  <si>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Установка поручней (подъезд№2)</t>
  </si>
  <si>
    <t>Мокраска МАФ</t>
  </si>
  <si>
    <t>Ремонт козырька (подъ.№1)</t>
  </si>
  <si>
    <t>5.5</t>
  </si>
  <si>
    <t>Ремонт швов</t>
  </si>
  <si>
    <t>Ремонт лестничных клеток</t>
  </si>
  <si>
    <t>Подключение импульсного водосчетчика</t>
  </si>
  <si>
    <t>Замена труб ливневой канализации</t>
  </si>
  <si>
    <t>Мелкий ремонт стрит. конструкций , ВиК и отопление,электрика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</si>
</sst>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zoomScaleSheetLayoutView="100" workbookViewId="0">
      <selection activeCell="I41" sqref="I41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3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x14ac:dyDescent="0.25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25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1"/>
    </row>
    <row r="5" spans="1:13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x14ac:dyDescent="0.25">
      <c r="A7" s="64" t="s">
        <v>10</v>
      </c>
      <c r="B7" s="64"/>
      <c r="C7" s="64"/>
      <c r="D7" s="64"/>
      <c r="E7" s="25">
        <v>4253.6000000000004</v>
      </c>
      <c r="F7" s="2" t="s">
        <v>11</v>
      </c>
      <c r="G7" s="3"/>
      <c r="H7" s="3"/>
      <c r="I7" s="18" t="s">
        <v>12</v>
      </c>
      <c r="J7" s="32">
        <v>89</v>
      </c>
      <c r="K7" s="40"/>
      <c r="L7" s="40"/>
      <c r="M7" s="12"/>
    </row>
    <row r="8" spans="1:13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3" ht="15" customHeight="1" x14ac:dyDescent="0.25">
      <c r="A10" s="65" t="s">
        <v>0</v>
      </c>
      <c r="B10" s="59" t="s">
        <v>1</v>
      </c>
      <c r="C10" s="59"/>
      <c r="D10" s="59"/>
      <c r="E10" s="59"/>
      <c r="F10" s="59"/>
      <c r="G10" s="59"/>
      <c r="H10" s="59"/>
      <c r="I10" s="66" t="s">
        <v>22</v>
      </c>
      <c r="J10" s="66"/>
      <c r="K10" s="66"/>
      <c r="L10" s="13"/>
    </row>
    <row r="11" spans="1:13" ht="12" customHeight="1" x14ac:dyDescent="0.25">
      <c r="A11" s="65"/>
      <c r="B11" s="59"/>
      <c r="C11" s="59"/>
      <c r="D11" s="59"/>
      <c r="E11" s="59"/>
      <c r="F11" s="59"/>
      <c r="G11" s="59"/>
      <c r="H11" s="59"/>
      <c r="I11" s="65" t="s">
        <v>25</v>
      </c>
      <c r="J11" s="65" t="s">
        <v>23</v>
      </c>
      <c r="K11" s="65"/>
      <c r="L11" s="13"/>
    </row>
    <row r="12" spans="1:13" ht="8.25" customHeight="1" x14ac:dyDescent="0.25">
      <c r="A12" s="65"/>
      <c r="B12" s="59"/>
      <c r="C12" s="59"/>
      <c r="D12" s="59"/>
      <c r="E12" s="59"/>
      <c r="F12" s="59"/>
      <c r="G12" s="59"/>
      <c r="H12" s="59"/>
      <c r="I12" s="65"/>
      <c r="J12" s="65"/>
      <c r="K12" s="65"/>
      <c r="L12" s="13"/>
    </row>
    <row r="13" spans="1:13" ht="12.75" customHeight="1" x14ac:dyDescent="0.25">
      <c r="A13" s="65"/>
      <c r="B13" s="59"/>
      <c r="C13" s="59"/>
      <c r="D13" s="59"/>
      <c r="E13" s="59"/>
      <c r="F13" s="59"/>
      <c r="G13" s="59"/>
      <c r="H13" s="59"/>
      <c r="I13" s="65"/>
      <c r="J13" s="65"/>
      <c r="K13" s="65"/>
      <c r="L13" s="13"/>
    </row>
    <row r="14" spans="1:13" ht="19.5" customHeight="1" x14ac:dyDescent="0.25">
      <c r="A14" s="70" t="s">
        <v>45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14"/>
    </row>
    <row r="15" spans="1:13" ht="15.75" customHeight="1" x14ac:dyDescent="0.25">
      <c r="A15" s="4">
        <v>1</v>
      </c>
      <c r="B15" s="50" t="s">
        <v>9</v>
      </c>
      <c r="C15" s="51"/>
      <c r="D15" s="51"/>
      <c r="E15" s="51"/>
      <c r="F15" s="51"/>
      <c r="G15" s="51"/>
      <c r="H15" s="52"/>
      <c r="I15" s="10">
        <f>I16+I17+I18+I19+I20+I21+I22</f>
        <v>283789.58</v>
      </c>
      <c r="J15" s="60">
        <f>J16+J17+J18+J19+J20+J21+J22</f>
        <v>283789.58</v>
      </c>
      <c r="K15" s="61"/>
      <c r="L15" s="16"/>
    </row>
    <row r="16" spans="1:13" ht="15" customHeight="1" x14ac:dyDescent="0.25">
      <c r="A16" s="5" t="s">
        <v>2</v>
      </c>
      <c r="B16" s="53" t="s">
        <v>46</v>
      </c>
      <c r="C16" s="54"/>
      <c r="D16" s="54"/>
      <c r="E16" s="54"/>
      <c r="F16" s="54"/>
      <c r="G16" s="54"/>
      <c r="H16" s="55"/>
      <c r="I16" s="11">
        <f t="shared" ref="I16:I31" si="0">J16</f>
        <v>82951.899999999994</v>
      </c>
      <c r="J16" s="56">
        <v>82951.899999999994</v>
      </c>
      <c r="K16" s="57"/>
      <c r="L16" s="17"/>
    </row>
    <row r="17" spans="1:12" ht="13.5" customHeight="1" x14ac:dyDescent="0.25">
      <c r="A17" s="5" t="s">
        <v>3</v>
      </c>
      <c r="B17" s="53" t="s">
        <v>7</v>
      </c>
      <c r="C17" s="54"/>
      <c r="D17" s="54"/>
      <c r="E17" s="54"/>
      <c r="F17" s="54"/>
      <c r="G17" s="54"/>
      <c r="H17" s="55"/>
      <c r="I17" s="11">
        <f t="shared" si="0"/>
        <v>77544.179999999993</v>
      </c>
      <c r="J17" s="56">
        <v>77544.179999999993</v>
      </c>
      <c r="K17" s="57"/>
      <c r="L17" s="17"/>
    </row>
    <row r="18" spans="1:12" ht="15" customHeight="1" x14ac:dyDescent="0.25">
      <c r="A18" s="5" t="s">
        <v>4</v>
      </c>
      <c r="B18" s="41" t="s">
        <v>50</v>
      </c>
      <c r="C18" s="42"/>
      <c r="D18" s="42"/>
      <c r="E18" s="42"/>
      <c r="F18" s="42"/>
      <c r="G18" s="42"/>
      <c r="H18" s="43"/>
      <c r="I18" s="11">
        <f t="shared" si="0"/>
        <v>0</v>
      </c>
      <c r="J18" s="62">
        <v>0</v>
      </c>
      <c r="K18" s="63"/>
      <c r="L18" s="15"/>
    </row>
    <row r="19" spans="1:12" ht="15" customHeight="1" x14ac:dyDescent="0.25">
      <c r="A19" s="5" t="s">
        <v>5</v>
      </c>
      <c r="B19" s="41" t="s">
        <v>8</v>
      </c>
      <c r="C19" s="42"/>
      <c r="D19" s="42"/>
      <c r="E19" s="42"/>
      <c r="F19" s="42"/>
      <c r="G19" s="42"/>
      <c r="H19" s="43"/>
      <c r="I19" s="11">
        <f t="shared" si="0"/>
        <v>59720.54</v>
      </c>
      <c r="J19" s="62">
        <v>59720.54</v>
      </c>
      <c r="K19" s="63"/>
      <c r="L19" s="15"/>
    </row>
    <row r="20" spans="1:12" ht="14.25" customHeight="1" x14ac:dyDescent="0.25">
      <c r="A20" s="5" t="s">
        <v>6</v>
      </c>
      <c r="B20" s="41" t="s">
        <v>30</v>
      </c>
      <c r="C20" s="42"/>
      <c r="D20" s="42"/>
      <c r="E20" s="42"/>
      <c r="F20" s="42"/>
      <c r="G20" s="42"/>
      <c r="H20" s="43"/>
      <c r="I20" s="28">
        <f t="shared" si="0"/>
        <v>6635.62</v>
      </c>
      <c r="J20" s="62">
        <v>6635.62</v>
      </c>
      <c r="K20" s="63"/>
      <c r="L20" s="15"/>
    </row>
    <row r="21" spans="1:12" ht="15" customHeight="1" x14ac:dyDescent="0.25">
      <c r="A21" s="5" t="s">
        <v>28</v>
      </c>
      <c r="B21" s="41" t="s">
        <v>31</v>
      </c>
      <c r="C21" s="42"/>
      <c r="D21" s="42"/>
      <c r="E21" s="42"/>
      <c r="F21" s="42"/>
      <c r="G21" s="42"/>
      <c r="H21" s="27"/>
      <c r="I21" s="28">
        <f t="shared" si="0"/>
        <v>46914.94</v>
      </c>
      <c r="J21" s="62">
        <v>46914.94</v>
      </c>
      <c r="K21" s="63"/>
      <c r="L21" s="15"/>
    </row>
    <row r="22" spans="1:12" ht="15" customHeight="1" x14ac:dyDescent="0.25">
      <c r="A22" s="5" t="s">
        <v>29</v>
      </c>
      <c r="B22" s="41" t="s">
        <v>32</v>
      </c>
      <c r="C22" s="42"/>
      <c r="D22" s="42"/>
      <c r="E22" s="42"/>
      <c r="F22" s="42"/>
      <c r="G22" s="42"/>
      <c r="H22" s="27"/>
      <c r="I22" s="28">
        <f t="shared" si="0"/>
        <v>10022.4</v>
      </c>
      <c r="J22" s="62">
        <v>10022.4</v>
      </c>
      <c r="K22" s="63"/>
      <c r="L22" s="15"/>
    </row>
    <row r="23" spans="1:12" ht="14.25" customHeight="1" x14ac:dyDescent="0.25">
      <c r="A23" s="4">
        <v>2</v>
      </c>
      <c r="B23" s="44" t="s">
        <v>47</v>
      </c>
      <c r="C23" s="45"/>
      <c r="D23" s="45"/>
      <c r="E23" s="45"/>
      <c r="F23" s="45"/>
      <c r="G23" s="45"/>
      <c r="H23" s="46"/>
      <c r="I23" s="10">
        <f t="shared" si="0"/>
        <v>82179.55</v>
      </c>
      <c r="J23" s="60">
        <v>82179.55</v>
      </c>
      <c r="K23" s="61"/>
      <c r="L23" s="16"/>
    </row>
    <row r="24" spans="1:12" ht="14.25" customHeight="1" x14ac:dyDescent="0.25">
      <c r="A24" s="4">
        <v>3</v>
      </c>
      <c r="B24" s="44" t="s">
        <v>33</v>
      </c>
      <c r="C24" s="45"/>
      <c r="D24" s="45"/>
      <c r="E24" s="45"/>
      <c r="F24" s="45"/>
      <c r="G24" s="45"/>
      <c r="H24" s="26"/>
      <c r="I24" s="10">
        <f t="shared" si="0"/>
        <v>54616.22</v>
      </c>
      <c r="J24" s="60">
        <v>54616.22</v>
      </c>
      <c r="K24" s="61"/>
      <c r="L24" s="16"/>
    </row>
    <row r="25" spans="1:12" ht="14.25" customHeight="1" x14ac:dyDescent="0.25">
      <c r="A25" s="6">
        <v>4</v>
      </c>
      <c r="B25" s="47" t="s">
        <v>48</v>
      </c>
      <c r="C25" s="48"/>
      <c r="D25" s="48"/>
      <c r="E25" s="48"/>
      <c r="F25" s="48"/>
      <c r="G25" s="48"/>
      <c r="H25" s="49"/>
      <c r="I25" s="10">
        <f t="shared" si="0"/>
        <v>238022.90999999997</v>
      </c>
      <c r="J25" s="60">
        <f>J26+J27+J28+J29+J30+J31</f>
        <v>238022.90999999997</v>
      </c>
      <c r="K25" s="61"/>
      <c r="L25" s="16"/>
    </row>
    <row r="26" spans="1:12" ht="15" customHeight="1" x14ac:dyDescent="0.25">
      <c r="A26" s="5" t="s">
        <v>16</v>
      </c>
      <c r="B26" s="41" t="s">
        <v>51</v>
      </c>
      <c r="C26" s="42"/>
      <c r="D26" s="42"/>
      <c r="E26" s="42"/>
      <c r="F26" s="42"/>
      <c r="G26" s="42"/>
      <c r="H26" s="43"/>
      <c r="I26" s="11">
        <f t="shared" si="0"/>
        <v>12350.87</v>
      </c>
      <c r="J26" s="56">
        <v>12350.87</v>
      </c>
      <c r="K26" s="57"/>
      <c r="L26" s="17"/>
    </row>
    <row r="27" spans="1:12" ht="13.5" customHeight="1" x14ac:dyDescent="0.25">
      <c r="A27" s="5" t="s">
        <v>26</v>
      </c>
      <c r="B27" s="41" t="s">
        <v>19</v>
      </c>
      <c r="C27" s="42"/>
      <c r="D27" s="42"/>
      <c r="E27" s="42"/>
      <c r="F27" s="42"/>
      <c r="G27" s="42"/>
      <c r="H27" s="43"/>
      <c r="I27" s="11">
        <f t="shared" si="0"/>
        <v>63996.84</v>
      </c>
      <c r="J27" s="56">
        <v>63996.84</v>
      </c>
      <c r="K27" s="57"/>
      <c r="L27" s="17"/>
    </row>
    <row r="28" spans="1:12" ht="17.25" customHeight="1" x14ac:dyDescent="0.25">
      <c r="A28" s="5" t="s">
        <v>27</v>
      </c>
      <c r="B28" s="41" t="s">
        <v>20</v>
      </c>
      <c r="C28" s="42"/>
      <c r="D28" s="42"/>
      <c r="E28" s="42"/>
      <c r="F28" s="42"/>
      <c r="G28" s="42"/>
      <c r="H28" s="43"/>
      <c r="I28" s="11">
        <f t="shared" si="0"/>
        <v>30110.62</v>
      </c>
      <c r="J28" s="56">
        <v>30110.62</v>
      </c>
      <c r="K28" s="57"/>
      <c r="L28" s="17"/>
    </row>
    <row r="29" spans="1:12" ht="17.25" customHeight="1" x14ac:dyDescent="0.25">
      <c r="A29" s="5" t="s">
        <v>34</v>
      </c>
      <c r="B29" s="41" t="s">
        <v>21</v>
      </c>
      <c r="C29" s="42"/>
      <c r="D29" s="42"/>
      <c r="E29" s="42"/>
      <c r="F29" s="42"/>
      <c r="G29" s="42"/>
      <c r="H29" s="43"/>
      <c r="I29" s="11">
        <f t="shared" si="0"/>
        <v>15007.86</v>
      </c>
      <c r="J29" s="56">
        <v>15007.86</v>
      </c>
      <c r="K29" s="57"/>
      <c r="L29" s="17"/>
    </row>
    <row r="30" spans="1:12" ht="23.25" customHeight="1" x14ac:dyDescent="0.25">
      <c r="A30" s="5" t="s">
        <v>35</v>
      </c>
      <c r="B30" s="41" t="s">
        <v>52</v>
      </c>
      <c r="C30" s="42"/>
      <c r="D30" s="42"/>
      <c r="E30" s="42"/>
      <c r="F30" s="42"/>
      <c r="G30" s="42"/>
      <c r="H30" s="43"/>
      <c r="I30" s="11">
        <f t="shared" si="0"/>
        <v>4772.1099999999997</v>
      </c>
      <c r="J30" s="62">
        <v>4772.1099999999997</v>
      </c>
      <c r="K30" s="63"/>
      <c r="L30" s="15"/>
    </row>
    <row r="31" spans="1:12" ht="17.25" customHeight="1" x14ac:dyDescent="0.25">
      <c r="A31" s="5" t="s">
        <v>36</v>
      </c>
      <c r="B31" s="41" t="s">
        <v>49</v>
      </c>
      <c r="C31" s="42"/>
      <c r="D31" s="42"/>
      <c r="E31" s="42"/>
      <c r="F31" s="42"/>
      <c r="G31" s="42"/>
      <c r="H31" s="43"/>
      <c r="I31" s="11">
        <f t="shared" si="0"/>
        <v>111784.61</v>
      </c>
      <c r="J31" s="56">
        <v>111784.61</v>
      </c>
      <c r="K31" s="57"/>
      <c r="L31" s="17"/>
    </row>
    <row r="32" spans="1:12" ht="15" customHeight="1" x14ac:dyDescent="0.25">
      <c r="A32" s="4">
        <v>5</v>
      </c>
      <c r="B32" s="47" t="s">
        <v>54</v>
      </c>
      <c r="C32" s="48"/>
      <c r="D32" s="48"/>
      <c r="E32" s="48"/>
      <c r="F32" s="48"/>
      <c r="G32" s="48"/>
      <c r="H32" s="49"/>
      <c r="I32" s="10">
        <v>130160.16</v>
      </c>
      <c r="J32" s="60">
        <v>130160.16</v>
      </c>
      <c r="K32" s="61"/>
      <c r="L32" s="16"/>
    </row>
    <row r="33" spans="1:12" ht="15" customHeight="1" x14ac:dyDescent="0.25">
      <c r="A33" s="4"/>
      <c r="B33" s="47" t="s">
        <v>55</v>
      </c>
      <c r="C33" s="48"/>
      <c r="D33" s="48"/>
      <c r="E33" s="48"/>
      <c r="F33" s="48"/>
      <c r="G33" s="48"/>
      <c r="H33" s="33"/>
      <c r="I33" s="10"/>
      <c r="J33" s="34">
        <f>J34+J35+J36+J37+J38+J39+J40+J41</f>
        <v>103584</v>
      </c>
      <c r="K33" s="35"/>
      <c r="L33" s="16"/>
    </row>
    <row r="34" spans="1:12" ht="15" customHeight="1" x14ac:dyDescent="0.25">
      <c r="A34" s="5" t="s">
        <v>39</v>
      </c>
      <c r="B34" s="41" t="s">
        <v>58</v>
      </c>
      <c r="C34" s="42"/>
      <c r="D34" s="42"/>
      <c r="E34" s="42"/>
      <c r="F34" s="42"/>
      <c r="G34" s="42"/>
      <c r="H34" s="43"/>
      <c r="I34" s="28"/>
      <c r="J34" s="56">
        <v>582</v>
      </c>
      <c r="K34" s="57"/>
      <c r="L34" s="16"/>
    </row>
    <row r="35" spans="1:12" ht="15" customHeight="1" x14ac:dyDescent="0.25">
      <c r="A35" s="5" t="s">
        <v>40</v>
      </c>
      <c r="B35" s="41" t="s">
        <v>59</v>
      </c>
      <c r="C35" s="42"/>
      <c r="D35" s="42"/>
      <c r="E35" s="42"/>
      <c r="F35" s="42"/>
      <c r="G35" s="42"/>
      <c r="H35" s="43"/>
      <c r="I35" s="28"/>
      <c r="J35" s="56">
        <v>1493</v>
      </c>
      <c r="K35" s="57"/>
      <c r="L35" s="16"/>
    </row>
    <row r="36" spans="1:12" ht="15" customHeight="1" x14ac:dyDescent="0.25">
      <c r="A36" s="5" t="s">
        <v>43</v>
      </c>
      <c r="B36" s="41" t="s">
        <v>60</v>
      </c>
      <c r="C36" s="42"/>
      <c r="D36" s="42"/>
      <c r="E36" s="42"/>
      <c r="F36" s="42"/>
      <c r="G36" s="42"/>
      <c r="H36" s="43"/>
      <c r="I36" s="28"/>
      <c r="J36" s="56">
        <v>6297</v>
      </c>
      <c r="K36" s="57"/>
      <c r="L36" s="16"/>
    </row>
    <row r="37" spans="1:12" ht="15" customHeight="1" x14ac:dyDescent="0.25">
      <c r="A37" s="5" t="s">
        <v>44</v>
      </c>
      <c r="B37" s="41" t="s">
        <v>65</v>
      </c>
      <c r="C37" s="42"/>
      <c r="D37" s="42"/>
      <c r="E37" s="42"/>
      <c r="F37" s="42"/>
      <c r="G37" s="42"/>
      <c r="H37" s="43"/>
      <c r="I37" s="28"/>
      <c r="J37" s="56">
        <v>6364</v>
      </c>
      <c r="K37" s="57"/>
      <c r="L37" s="16"/>
    </row>
    <row r="38" spans="1:12" ht="15" customHeight="1" x14ac:dyDescent="0.25">
      <c r="A38" s="5" t="s">
        <v>61</v>
      </c>
      <c r="B38" s="41" t="s">
        <v>62</v>
      </c>
      <c r="C38" s="42"/>
      <c r="D38" s="42"/>
      <c r="E38" s="42"/>
      <c r="F38" s="42"/>
      <c r="G38" s="42"/>
      <c r="H38" s="43"/>
      <c r="I38" s="28"/>
      <c r="J38" s="56">
        <v>14351</v>
      </c>
      <c r="K38" s="57"/>
      <c r="L38" s="16"/>
    </row>
    <row r="39" spans="1:12" ht="15" customHeight="1" x14ac:dyDescent="0.25">
      <c r="A39" s="5" t="s">
        <v>44</v>
      </c>
      <c r="B39" s="41" t="s">
        <v>63</v>
      </c>
      <c r="C39" s="42"/>
      <c r="D39" s="42"/>
      <c r="E39" s="42"/>
      <c r="F39" s="42"/>
      <c r="G39" s="42"/>
      <c r="H39" s="43"/>
      <c r="I39" s="28"/>
      <c r="J39" s="56">
        <v>14877</v>
      </c>
      <c r="K39" s="57"/>
      <c r="L39" s="16"/>
    </row>
    <row r="40" spans="1:12" ht="15" customHeight="1" x14ac:dyDescent="0.25">
      <c r="A40" s="5" t="s">
        <v>44</v>
      </c>
      <c r="B40" s="41" t="s">
        <v>64</v>
      </c>
      <c r="C40" s="42"/>
      <c r="D40" s="42"/>
      <c r="E40" s="42"/>
      <c r="F40" s="42"/>
      <c r="G40" s="42"/>
      <c r="H40" s="43"/>
      <c r="I40" s="28"/>
      <c r="J40" s="56">
        <v>10707</v>
      </c>
      <c r="K40" s="57"/>
      <c r="L40" s="16"/>
    </row>
    <row r="41" spans="1:12" ht="15" customHeight="1" x14ac:dyDescent="0.25">
      <c r="A41" s="5" t="s">
        <v>61</v>
      </c>
      <c r="B41" s="41" t="s">
        <v>66</v>
      </c>
      <c r="C41" s="42"/>
      <c r="D41" s="42"/>
      <c r="E41" s="42"/>
      <c r="F41" s="42"/>
      <c r="G41" s="42"/>
      <c r="H41" s="36"/>
      <c r="I41" s="28"/>
      <c r="J41" s="37">
        <v>48913</v>
      </c>
      <c r="K41" s="38"/>
      <c r="L41" s="16"/>
    </row>
    <row r="42" spans="1:12" ht="15" customHeight="1" x14ac:dyDescent="0.25">
      <c r="A42" s="4">
        <v>6</v>
      </c>
      <c r="B42" s="44" t="s">
        <v>15</v>
      </c>
      <c r="C42" s="45"/>
      <c r="D42" s="45"/>
      <c r="E42" s="45"/>
      <c r="F42" s="45"/>
      <c r="G42" s="45"/>
      <c r="H42" s="46"/>
      <c r="I42" s="10">
        <v>10650</v>
      </c>
      <c r="J42" s="60">
        <v>10650</v>
      </c>
      <c r="K42" s="61"/>
      <c r="L42" s="17"/>
    </row>
    <row r="43" spans="1:12" ht="15" customHeight="1" x14ac:dyDescent="0.25">
      <c r="A43" s="4">
        <v>7</v>
      </c>
      <c r="B43" s="47" t="s">
        <v>56</v>
      </c>
      <c r="C43" s="48"/>
      <c r="D43" s="48"/>
      <c r="E43" s="48"/>
      <c r="F43" s="48"/>
      <c r="G43" s="48"/>
      <c r="H43" s="49"/>
      <c r="I43" s="10">
        <f>J43</f>
        <v>149435.59</v>
      </c>
      <c r="J43" s="60">
        <v>149435.59</v>
      </c>
      <c r="K43" s="61"/>
      <c r="L43" s="16"/>
    </row>
    <row r="44" spans="1:12" ht="15" customHeight="1" x14ac:dyDescent="0.25">
      <c r="A44" s="4"/>
      <c r="B44" s="47" t="s">
        <v>57</v>
      </c>
      <c r="C44" s="48"/>
      <c r="D44" s="48"/>
      <c r="E44" s="48"/>
      <c r="F44" s="48"/>
      <c r="G44" s="48"/>
      <c r="H44" s="33"/>
      <c r="I44" s="10"/>
      <c r="J44" s="60">
        <v>24106.18</v>
      </c>
      <c r="K44" s="61"/>
      <c r="L44" s="16"/>
    </row>
    <row r="45" spans="1:12" ht="15" customHeight="1" x14ac:dyDescent="0.25">
      <c r="A45" s="5" t="s">
        <v>41</v>
      </c>
      <c r="B45" s="41" t="s">
        <v>42</v>
      </c>
      <c r="C45" s="42"/>
      <c r="D45" s="42"/>
      <c r="E45" s="42"/>
      <c r="F45" s="42"/>
      <c r="G45" s="42"/>
      <c r="H45" s="43"/>
      <c r="I45" s="28"/>
      <c r="J45" s="56">
        <v>24106.18</v>
      </c>
      <c r="K45" s="57"/>
      <c r="L45" s="16"/>
    </row>
    <row r="46" spans="1:12" ht="16.5" customHeight="1" x14ac:dyDescent="0.25">
      <c r="A46" s="8"/>
      <c r="B46" s="73" t="s">
        <v>18</v>
      </c>
      <c r="C46" s="74"/>
      <c r="D46" s="74"/>
      <c r="E46" s="74"/>
      <c r="F46" s="74"/>
      <c r="G46" s="74"/>
      <c r="H46" s="75"/>
      <c r="I46" s="9">
        <f>I15+I23+I25+I32+I42+I43+I24</f>
        <v>948854.01</v>
      </c>
      <c r="J46" s="76">
        <f>J15+J23+J24+J25+J32+J42+J43</f>
        <v>948854.01</v>
      </c>
      <c r="K46" s="77"/>
      <c r="L46" s="16"/>
    </row>
    <row r="47" spans="1:12" ht="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0.75" hidden="1" customHeight="1" x14ac:dyDescent="0.25">
      <c r="A48" s="7"/>
      <c r="B48" s="7"/>
      <c r="C48" s="7"/>
      <c r="D48" s="7"/>
      <c r="E48" s="7"/>
      <c r="F48" s="7"/>
      <c r="G48" s="7"/>
      <c r="H48" s="7"/>
      <c r="I48" s="24"/>
      <c r="J48" s="72"/>
      <c r="K48" s="72"/>
      <c r="L48" s="7"/>
    </row>
    <row r="49" spans="1:25" x14ac:dyDescent="0.25">
      <c r="A49" s="71" t="s">
        <v>24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M49" s="20"/>
      <c r="N49" s="20"/>
      <c r="O49" s="17"/>
      <c r="P49" s="17"/>
      <c r="Q49" s="17"/>
      <c r="R49" s="17"/>
      <c r="S49" s="17"/>
      <c r="T49" s="22"/>
      <c r="U49" s="22"/>
      <c r="V49" s="22"/>
      <c r="W49" s="22"/>
      <c r="X49" s="22"/>
      <c r="Y49" s="22"/>
    </row>
    <row r="50" spans="1:25" ht="7.5" customHeight="1" x14ac:dyDescent="0.25">
      <c r="M50" s="20"/>
      <c r="N50" s="20"/>
      <c r="O50" s="17"/>
      <c r="P50" s="17"/>
      <c r="Q50" s="17"/>
      <c r="R50" s="17"/>
      <c r="S50" s="17"/>
      <c r="T50" s="22"/>
      <c r="U50" s="22"/>
      <c r="V50" s="22"/>
      <c r="W50" s="22"/>
      <c r="X50" s="22"/>
      <c r="Y50" s="22"/>
    </row>
    <row r="51" spans="1:25" ht="12" customHeight="1" x14ac:dyDescent="0.25">
      <c r="A51" s="71" t="s">
        <v>37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M51" s="20"/>
      <c r="N51" s="20"/>
      <c r="O51" s="17"/>
      <c r="P51" s="17"/>
      <c r="Q51" s="17"/>
      <c r="R51" s="17"/>
      <c r="S51" s="17"/>
      <c r="T51" s="22"/>
      <c r="U51" s="22"/>
      <c r="V51" s="22"/>
      <c r="W51" s="22"/>
      <c r="X51" s="22"/>
      <c r="Y51" s="22"/>
    </row>
    <row r="52" spans="1:25" ht="7.5" customHeight="1" x14ac:dyDescent="0.25">
      <c r="M52" s="20"/>
      <c r="N52" s="20"/>
      <c r="O52" s="17"/>
      <c r="P52" s="17"/>
      <c r="Q52" s="17"/>
      <c r="R52" s="17"/>
      <c r="S52" s="17"/>
      <c r="T52" s="22"/>
      <c r="U52" s="22"/>
      <c r="V52" s="22"/>
      <c r="W52" s="22"/>
      <c r="X52" s="22"/>
      <c r="Y52" s="22"/>
    </row>
    <row r="53" spans="1:25" x14ac:dyDescent="0.25">
      <c r="A53" s="71" t="s">
        <v>17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M53" s="20"/>
      <c r="N53" s="20"/>
      <c r="O53" s="17"/>
      <c r="P53" s="17"/>
      <c r="Q53" s="17"/>
      <c r="R53" s="17"/>
      <c r="S53" s="17"/>
      <c r="T53" s="22"/>
      <c r="U53" s="22"/>
      <c r="V53" s="22"/>
      <c r="W53" s="22"/>
      <c r="X53" s="22"/>
      <c r="Y53" s="22"/>
    </row>
    <row r="54" spans="1:25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</row>
    <row r="55" spans="1:25" x14ac:dyDescent="0.25"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25">
      <c r="M57" s="19"/>
      <c r="N57" s="19"/>
      <c r="O57" s="19"/>
      <c r="P57" s="19"/>
      <c r="Q57" s="19"/>
      <c r="R57" s="19"/>
      <c r="S57" s="19"/>
      <c r="T57" s="19"/>
      <c r="U57" s="19"/>
      <c r="V57" s="22"/>
      <c r="W57" s="22"/>
      <c r="X57" s="22"/>
      <c r="Y57" s="22"/>
    </row>
    <row r="58" spans="1:25" x14ac:dyDescent="0.25">
      <c r="M58" s="20"/>
      <c r="N58" s="20"/>
      <c r="O58" s="20"/>
      <c r="P58" s="20"/>
      <c r="Q58" s="20"/>
      <c r="R58" s="20"/>
      <c r="S58" s="20"/>
      <c r="T58" s="20"/>
      <c r="U58" s="20"/>
      <c r="V58" s="22"/>
      <c r="W58" s="22"/>
      <c r="X58" s="22"/>
      <c r="Y58" s="22"/>
    </row>
    <row r="59" spans="1:25" x14ac:dyDescent="0.25">
      <c r="M59" s="20"/>
      <c r="N59" s="20"/>
      <c r="O59" s="20"/>
      <c r="P59" s="20"/>
      <c r="Q59" s="20"/>
      <c r="R59" s="20"/>
      <c r="S59" s="20"/>
      <c r="T59" s="20"/>
      <c r="U59" s="20"/>
      <c r="V59" s="22"/>
      <c r="W59" s="22"/>
      <c r="X59" s="22"/>
      <c r="Y59" s="22"/>
    </row>
    <row r="60" spans="1:25" x14ac:dyDescent="0.25"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</row>
    <row r="61" spans="1:25" x14ac:dyDescent="0.25">
      <c r="M61" s="20"/>
      <c r="N61" s="20"/>
      <c r="O61" s="17"/>
      <c r="P61" s="17"/>
      <c r="Q61" s="17"/>
      <c r="R61" s="17"/>
      <c r="S61" s="17"/>
      <c r="T61" s="17"/>
      <c r="U61" s="17"/>
      <c r="V61" s="22"/>
      <c r="W61" s="22"/>
      <c r="X61" s="22"/>
      <c r="Y61" s="22"/>
    </row>
    <row r="62" spans="1:25" x14ac:dyDescent="0.25">
      <c r="M62" s="20"/>
      <c r="N62" s="20"/>
      <c r="O62" s="17"/>
      <c r="P62" s="17"/>
      <c r="Q62" s="17"/>
      <c r="R62" s="17"/>
      <c r="S62" s="17"/>
      <c r="T62" s="17"/>
      <c r="U62" s="17"/>
      <c r="V62" s="22"/>
      <c r="W62" s="22"/>
      <c r="X62" s="22"/>
      <c r="Y62" s="22"/>
    </row>
    <row r="63" spans="1:25" x14ac:dyDescent="0.25">
      <c r="M63" s="20"/>
      <c r="N63" s="20"/>
      <c r="O63" s="17"/>
      <c r="P63" s="17"/>
      <c r="Q63" s="17"/>
      <c r="R63" s="17"/>
      <c r="S63" s="17"/>
      <c r="T63" s="17"/>
      <c r="U63" s="17"/>
      <c r="V63" s="22"/>
      <c r="W63" s="22"/>
      <c r="X63" s="22"/>
      <c r="Y63" s="22"/>
    </row>
    <row r="64" spans="1:25" x14ac:dyDescent="0.25">
      <c r="M64" s="20"/>
      <c r="N64" s="20"/>
      <c r="O64" s="17"/>
      <c r="P64" s="17"/>
      <c r="Q64" s="17"/>
      <c r="R64" s="17"/>
      <c r="S64" s="17"/>
      <c r="T64" s="17"/>
      <c r="U64" s="17"/>
      <c r="V64" s="22"/>
      <c r="W64" s="22"/>
      <c r="X64" s="22"/>
      <c r="Y64" s="22"/>
    </row>
    <row r="65" spans="13:25" x14ac:dyDescent="0.25">
      <c r="M65" s="20"/>
      <c r="N65" s="20"/>
      <c r="O65" s="17"/>
      <c r="P65" s="17"/>
      <c r="Q65" s="17"/>
      <c r="R65" s="17"/>
      <c r="S65" s="17"/>
      <c r="T65" s="17"/>
      <c r="U65" s="17"/>
      <c r="V65" s="22"/>
      <c r="W65" s="22"/>
      <c r="X65" s="22"/>
      <c r="Y65" s="22"/>
    </row>
    <row r="66" spans="13:25" x14ac:dyDescent="0.25">
      <c r="M66" s="21"/>
      <c r="N66" s="21"/>
      <c r="O66" s="21"/>
      <c r="P66" s="21"/>
      <c r="Q66" s="21"/>
      <c r="R66" s="21"/>
      <c r="S66" s="21"/>
      <c r="T66" s="21"/>
      <c r="U66" s="21"/>
      <c r="V66" s="22"/>
      <c r="W66" s="22"/>
      <c r="X66" s="22"/>
      <c r="Y66" s="22"/>
    </row>
    <row r="67" spans="13:25" x14ac:dyDescent="0.25"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3:25" x14ac:dyDescent="0.25"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3:25" x14ac:dyDescent="0.25">
      <c r="M69" s="19"/>
      <c r="N69" s="19"/>
      <c r="O69" s="19"/>
      <c r="P69" s="19"/>
      <c r="Q69" s="19"/>
      <c r="R69" s="19"/>
      <c r="S69" s="19"/>
      <c r="T69" s="22"/>
      <c r="U69" s="22"/>
      <c r="V69" s="22"/>
      <c r="W69" s="22"/>
      <c r="X69" s="22"/>
      <c r="Y69" s="22"/>
    </row>
    <row r="70" spans="13:25" x14ac:dyDescent="0.25">
      <c r="M70" s="20"/>
      <c r="N70" s="20"/>
      <c r="O70" s="20"/>
      <c r="P70" s="20"/>
      <c r="Q70" s="20"/>
      <c r="R70" s="20"/>
      <c r="S70" s="20"/>
      <c r="T70" s="22"/>
      <c r="U70" s="22"/>
      <c r="V70" s="22"/>
      <c r="W70" s="22"/>
      <c r="X70" s="22"/>
      <c r="Y70" s="22"/>
    </row>
    <row r="71" spans="13:25" x14ac:dyDescent="0.25">
      <c r="M71" s="20"/>
      <c r="N71" s="20"/>
      <c r="O71" s="20"/>
      <c r="P71" s="20"/>
      <c r="Q71" s="20"/>
      <c r="R71" s="20"/>
      <c r="S71" s="20"/>
      <c r="T71" s="22"/>
      <c r="U71" s="22"/>
      <c r="V71" s="22"/>
      <c r="W71" s="22"/>
      <c r="X71" s="22"/>
      <c r="Y71" s="22"/>
    </row>
    <row r="72" spans="13:25" x14ac:dyDescent="0.25"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3:25" x14ac:dyDescent="0.25">
      <c r="M73" s="20"/>
      <c r="N73" s="20"/>
      <c r="O73" s="17"/>
      <c r="P73" s="17"/>
      <c r="Q73" s="17"/>
      <c r="R73" s="17"/>
      <c r="S73" s="17"/>
      <c r="T73" s="22"/>
      <c r="U73" s="22"/>
      <c r="V73" s="22"/>
      <c r="W73" s="22"/>
      <c r="X73" s="22"/>
      <c r="Y73" s="22"/>
    </row>
    <row r="74" spans="13:25" x14ac:dyDescent="0.25">
      <c r="M74" s="20"/>
      <c r="N74" s="20"/>
      <c r="O74" s="17"/>
      <c r="P74" s="17"/>
      <c r="Q74" s="17"/>
      <c r="R74" s="17"/>
      <c r="S74" s="17"/>
      <c r="T74" s="22"/>
      <c r="U74" s="22"/>
      <c r="V74" s="22"/>
      <c r="W74" s="22"/>
      <c r="X74" s="22"/>
      <c r="Y74" s="22"/>
    </row>
    <row r="75" spans="13:25" x14ac:dyDescent="0.25">
      <c r="M75" s="20"/>
      <c r="N75" s="20"/>
      <c r="O75" s="17"/>
      <c r="P75" s="17"/>
      <c r="Q75" s="17"/>
      <c r="R75" s="17"/>
      <c r="S75" s="17"/>
      <c r="T75" s="22"/>
      <c r="U75" s="22"/>
      <c r="V75" s="22"/>
      <c r="W75" s="22"/>
      <c r="X75" s="22"/>
      <c r="Y75" s="22"/>
    </row>
    <row r="76" spans="13:25" x14ac:dyDescent="0.25">
      <c r="M76" s="20"/>
      <c r="N76" s="23"/>
      <c r="O76" s="17"/>
      <c r="P76" s="17"/>
      <c r="Q76" s="17"/>
      <c r="R76" s="17"/>
      <c r="S76" s="17"/>
      <c r="T76" s="22"/>
      <c r="U76" s="22"/>
      <c r="V76" s="22"/>
      <c r="W76" s="22"/>
      <c r="X76" s="22"/>
      <c r="Y76" s="22"/>
    </row>
    <row r="77" spans="13:25" x14ac:dyDescent="0.25">
      <c r="M77" s="20"/>
      <c r="N77" s="20"/>
      <c r="O77" s="17"/>
      <c r="P77" s="17"/>
      <c r="Q77" s="17"/>
      <c r="R77" s="17"/>
      <c r="S77" s="17"/>
      <c r="T77" s="22"/>
      <c r="U77" s="22"/>
      <c r="V77" s="22"/>
      <c r="W77" s="22"/>
      <c r="X77" s="22"/>
      <c r="Y77" s="22"/>
    </row>
    <row r="78" spans="13:25" x14ac:dyDescent="0.25">
      <c r="M78" s="21"/>
      <c r="N78" s="21"/>
      <c r="O78" s="21"/>
      <c r="P78" s="21"/>
      <c r="Q78" s="21"/>
      <c r="R78" s="21"/>
      <c r="S78" s="21"/>
      <c r="T78" s="22"/>
      <c r="U78" s="22"/>
      <c r="V78" s="22"/>
      <c r="W78" s="22"/>
      <c r="X78" s="22"/>
      <c r="Y78" s="22"/>
    </row>
    <row r="79" spans="13:25" x14ac:dyDescent="0.25"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3:25" x14ac:dyDescent="0.25"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3:25" x14ac:dyDescent="0.25">
      <c r="M81" s="19"/>
      <c r="N81" s="19"/>
      <c r="O81" s="19"/>
      <c r="P81" s="19"/>
      <c r="Q81" s="19"/>
      <c r="R81" s="19"/>
      <c r="S81" s="19"/>
      <c r="T81" s="22"/>
      <c r="U81" s="22"/>
      <c r="V81" s="22"/>
      <c r="W81" s="22"/>
      <c r="X81" s="22"/>
      <c r="Y81" s="22"/>
    </row>
    <row r="82" spans="13:25" x14ac:dyDescent="0.25">
      <c r="M82" s="20"/>
      <c r="N82" s="20"/>
      <c r="O82" s="20"/>
      <c r="P82" s="20"/>
      <c r="Q82" s="20"/>
      <c r="R82" s="20"/>
      <c r="S82" s="20"/>
      <c r="T82" s="22"/>
      <c r="U82" s="22"/>
      <c r="V82" s="22"/>
      <c r="W82" s="22"/>
      <c r="X82" s="22"/>
      <c r="Y82" s="22"/>
    </row>
    <row r="83" spans="13:25" x14ac:dyDescent="0.25">
      <c r="M83" s="20"/>
      <c r="N83" s="20"/>
      <c r="O83" s="20"/>
      <c r="P83" s="20"/>
      <c r="Q83" s="20"/>
      <c r="R83" s="20"/>
      <c r="S83" s="20"/>
      <c r="T83" s="22"/>
      <c r="U83" s="22"/>
      <c r="V83" s="22"/>
      <c r="W83" s="22"/>
      <c r="X83" s="22"/>
      <c r="Y83" s="22"/>
    </row>
    <row r="84" spans="13:25" x14ac:dyDescent="0.25">
      <c r="M84" s="21"/>
      <c r="N84" s="21"/>
      <c r="O84" s="21"/>
      <c r="P84" s="21"/>
      <c r="Q84" s="21"/>
      <c r="R84" s="21"/>
      <c r="S84" s="21"/>
      <c r="T84" s="22"/>
      <c r="U84" s="22"/>
      <c r="V84" s="22"/>
      <c r="W84" s="22"/>
      <c r="X84" s="22"/>
      <c r="Y84" s="22"/>
    </row>
    <row r="85" spans="13:25" x14ac:dyDescent="0.25">
      <c r="M85" s="20"/>
      <c r="N85" s="20"/>
      <c r="O85" s="17"/>
      <c r="P85" s="17"/>
      <c r="Q85" s="17"/>
      <c r="R85" s="17"/>
      <c r="S85" s="17"/>
      <c r="T85" s="22"/>
      <c r="U85" s="22"/>
      <c r="V85" s="22"/>
      <c r="W85" s="22"/>
      <c r="X85" s="22"/>
      <c r="Y85" s="22"/>
    </row>
    <row r="86" spans="13:25" x14ac:dyDescent="0.25">
      <c r="M86" s="20"/>
      <c r="N86" s="20"/>
      <c r="O86" s="17"/>
      <c r="P86" s="17"/>
      <c r="Q86" s="17"/>
      <c r="R86" s="17"/>
      <c r="S86" s="17"/>
      <c r="T86" s="22"/>
      <c r="U86" s="22"/>
      <c r="V86" s="22"/>
      <c r="W86" s="22"/>
      <c r="X86" s="22"/>
      <c r="Y86" s="22"/>
    </row>
    <row r="87" spans="13:25" x14ac:dyDescent="0.25">
      <c r="M87" s="20"/>
      <c r="N87" s="20"/>
      <c r="O87" s="17"/>
      <c r="P87" s="17"/>
      <c r="Q87" s="17"/>
      <c r="R87" s="17"/>
      <c r="S87" s="17"/>
      <c r="T87" s="22"/>
      <c r="U87" s="22"/>
      <c r="V87" s="22"/>
      <c r="W87" s="22"/>
      <c r="X87" s="22"/>
      <c r="Y87" s="22"/>
    </row>
    <row r="88" spans="13:25" x14ac:dyDescent="0.25">
      <c r="M88" s="20"/>
      <c r="N88" s="20"/>
      <c r="O88" s="17"/>
      <c r="P88" s="17"/>
      <c r="Q88" s="17"/>
      <c r="R88" s="17"/>
      <c r="S88" s="17"/>
      <c r="T88" s="22"/>
      <c r="U88" s="22"/>
      <c r="V88" s="22"/>
      <c r="W88" s="22"/>
      <c r="X88" s="22"/>
      <c r="Y88" s="22"/>
    </row>
    <row r="89" spans="13:25" x14ac:dyDescent="0.25">
      <c r="M89" s="20"/>
      <c r="N89" s="20"/>
      <c r="O89" s="17"/>
      <c r="P89" s="17"/>
      <c r="Q89" s="17"/>
      <c r="R89" s="17"/>
      <c r="S89" s="17"/>
      <c r="T89" s="22"/>
      <c r="U89" s="22"/>
      <c r="V89" s="22"/>
      <c r="W89" s="22"/>
      <c r="X89" s="22"/>
      <c r="Y89" s="22"/>
    </row>
    <row r="90" spans="13:25" x14ac:dyDescent="0.25">
      <c r="M90" s="21"/>
      <c r="N90" s="21"/>
      <c r="O90" s="21"/>
      <c r="P90" s="21"/>
      <c r="Q90" s="21"/>
      <c r="R90" s="21"/>
      <c r="S90" s="21"/>
      <c r="T90" s="22"/>
      <c r="U90" s="22"/>
      <c r="V90" s="22"/>
      <c r="W90" s="22"/>
      <c r="X90" s="22"/>
      <c r="Y90" s="22"/>
    </row>
    <row r="91" spans="13:25" x14ac:dyDescent="0.25"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3:25" x14ac:dyDescent="0.25"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3:25" x14ac:dyDescent="0.25"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22"/>
      <c r="Y93" s="22"/>
    </row>
    <row r="94" spans="13:25" x14ac:dyDescent="0.25"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2"/>
      <c r="Y94" s="22"/>
    </row>
    <row r="95" spans="13:25" x14ac:dyDescent="0.25"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2"/>
      <c r="Y95" s="22"/>
    </row>
    <row r="96" spans="13:25" x14ac:dyDescent="0.25"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2"/>
      <c r="Y96" s="22"/>
    </row>
    <row r="97" spans="13:25" x14ac:dyDescent="0.25">
      <c r="M97" s="20"/>
      <c r="N97" s="20"/>
      <c r="O97" s="17"/>
      <c r="P97" s="17"/>
      <c r="Q97" s="17"/>
      <c r="R97" s="17"/>
      <c r="S97" s="17"/>
      <c r="T97" s="17"/>
      <c r="U97" s="17"/>
      <c r="V97" s="17"/>
      <c r="W97" s="17"/>
      <c r="X97" s="22"/>
      <c r="Y97" s="22"/>
    </row>
    <row r="98" spans="13:25" x14ac:dyDescent="0.25">
      <c r="M98" s="20"/>
      <c r="N98" s="20"/>
      <c r="O98" s="17"/>
      <c r="P98" s="17"/>
      <c r="Q98" s="17"/>
      <c r="R98" s="17"/>
      <c r="S98" s="17"/>
      <c r="T98" s="17"/>
      <c r="U98" s="17"/>
      <c r="V98" s="17"/>
      <c r="W98" s="17"/>
      <c r="X98" s="22"/>
      <c r="Y98" s="22"/>
    </row>
    <row r="99" spans="13:25" x14ac:dyDescent="0.25">
      <c r="M99" s="20"/>
      <c r="N99" s="20"/>
      <c r="O99" s="17"/>
      <c r="P99" s="17"/>
      <c r="Q99" s="17"/>
      <c r="R99" s="17"/>
      <c r="S99" s="17"/>
      <c r="T99" s="17"/>
      <c r="U99" s="17"/>
      <c r="V99" s="17"/>
      <c r="W99" s="17"/>
      <c r="X99" s="22"/>
      <c r="Y99" s="22"/>
    </row>
    <row r="100" spans="13:25" x14ac:dyDescent="0.25">
      <c r="M100" s="20"/>
      <c r="N100" s="20"/>
      <c r="O100" s="17"/>
      <c r="P100" s="17"/>
      <c r="Q100" s="17"/>
      <c r="R100" s="17"/>
      <c r="S100" s="17"/>
      <c r="T100" s="17"/>
      <c r="U100" s="17"/>
      <c r="V100" s="17"/>
      <c r="W100" s="17"/>
      <c r="X100" s="22"/>
      <c r="Y100" s="22"/>
    </row>
    <row r="101" spans="13:25" x14ac:dyDescent="0.25">
      <c r="M101" s="20"/>
      <c r="N101" s="20"/>
      <c r="O101" s="17"/>
      <c r="P101" s="17"/>
      <c r="Q101" s="17"/>
      <c r="R101" s="17"/>
      <c r="S101" s="17"/>
      <c r="T101" s="17"/>
      <c r="U101" s="17"/>
      <c r="V101" s="17"/>
      <c r="W101" s="17"/>
      <c r="X101" s="22"/>
      <c r="Y101" s="22"/>
    </row>
    <row r="102" spans="13:25" x14ac:dyDescent="0.25"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3:25" x14ac:dyDescent="0.25"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3:25" x14ac:dyDescent="0.25"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3:25" x14ac:dyDescent="0.25"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3:25" x14ac:dyDescent="0.25"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3:25" x14ac:dyDescent="0.25"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3:25" x14ac:dyDescent="0.25"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3:25" x14ac:dyDescent="0.25"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3:25" x14ac:dyDescent="0.25"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3:25" x14ac:dyDescent="0.25"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3:25" x14ac:dyDescent="0.25"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3:36" x14ac:dyDescent="0.25"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3:36" x14ac:dyDescent="0.25">
      <c r="M114" s="19"/>
      <c r="N114" s="19"/>
      <c r="O114" s="19"/>
      <c r="P114" s="19"/>
      <c r="Q114" s="19"/>
      <c r="R114" s="19"/>
      <c r="S114" s="19"/>
      <c r="T114" s="22"/>
      <c r="U114" s="22"/>
      <c r="V114" s="22"/>
      <c r="W114" s="22"/>
      <c r="X114" s="22"/>
    </row>
    <row r="115" spans="13:36" x14ac:dyDescent="0.25">
      <c r="M115" s="20"/>
      <c r="N115" s="20"/>
      <c r="O115" s="20"/>
      <c r="P115" s="20"/>
      <c r="Q115" s="20"/>
      <c r="R115" s="20"/>
      <c r="S115" s="20"/>
      <c r="T115" s="22"/>
      <c r="U115" s="22"/>
      <c r="V115" s="22"/>
      <c r="W115" s="22"/>
      <c r="X115" s="22"/>
    </row>
    <row r="116" spans="13:36" x14ac:dyDescent="0.25">
      <c r="M116" s="20"/>
      <c r="N116" s="20"/>
      <c r="O116" s="20"/>
      <c r="P116" s="20"/>
      <c r="Q116" s="20"/>
      <c r="R116" s="20"/>
      <c r="S116" s="20"/>
      <c r="T116" s="22"/>
      <c r="U116" s="22"/>
      <c r="V116" s="22"/>
      <c r="W116" s="22"/>
      <c r="X116" s="22"/>
    </row>
    <row r="117" spans="13:36" x14ac:dyDescent="0.25">
      <c r="M117" s="21"/>
      <c r="N117" s="21"/>
      <c r="O117" s="21"/>
      <c r="P117" s="21"/>
      <c r="Q117" s="21"/>
      <c r="R117" s="21"/>
      <c r="S117" s="21"/>
      <c r="T117" s="22"/>
      <c r="U117" s="22"/>
      <c r="V117" s="22"/>
      <c r="W117" s="22"/>
      <c r="X117" s="22"/>
    </row>
    <row r="118" spans="13:36" x14ac:dyDescent="0.25">
      <c r="M118" s="20"/>
      <c r="N118" s="20"/>
      <c r="O118" s="17"/>
      <c r="P118" s="17"/>
      <c r="Q118" s="17"/>
      <c r="R118" s="17"/>
      <c r="S118" s="17"/>
      <c r="T118" s="22"/>
      <c r="U118" s="22"/>
      <c r="V118" s="22"/>
      <c r="W118" s="22"/>
      <c r="X118" s="22"/>
    </row>
    <row r="119" spans="13:36" x14ac:dyDescent="0.25">
      <c r="T119" s="67"/>
      <c r="U119" s="67"/>
      <c r="V119" s="67"/>
      <c r="W119" s="20"/>
      <c r="X119" s="20"/>
      <c r="Y119" s="20"/>
      <c r="Z119" s="20"/>
      <c r="AA119" s="17"/>
      <c r="AB119" s="17"/>
      <c r="AC119" s="17"/>
      <c r="AD119" s="17"/>
      <c r="AE119" s="17"/>
      <c r="AF119" s="22"/>
      <c r="AG119" s="22"/>
      <c r="AH119" s="22"/>
      <c r="AI119" s="22"/>
      <c r="AJ119" s="22"/>
    </row>
    <row r="120" spans="13:36" x14ac:dyDescent="0.25">
      <c r="T120" s="67"/>
      <c r="U120" s="67"/>
      <c r="V120" s="67"/>
      <c r="W120" s="20"/>
      <c r="X120" s="20"/>
      <c r="Y120" s="20"/>
      <c r="Z120" s="20"/>
      <c r="AA120" s="17"/>
      <c r="AB120" s="17"/>
      <c r="AC120" s="17"/>
      <c r="AD120" s="17"/>
      <c r="AE120" s="17"/>
      <c r="AF120" s="22"/>
      <c r="AG120" s="22"/>
      <c r="AH120" s="22"/>
      <c r="AI120" s="22"/>
      <c r="AJ120" s="22"/>
    </row>
    <row r="121" spans="13:36" x14ac:dyDescent="0.25">
      <c r="T121" s="67"/>
      <c r="U121" s="67"/>
      <c r="V121" s="67"/>
      <c r="W121" s="20"/>
      <c r="X121" s="20"/>
      <c r="Y121" s="20"/>
      <c r="Z121" s="20"/>
      <c r="AA121" s="17"/>
      <c r="AB121" s="17"/>
      <c r="AC121" s="17"/>
      <c r="AD121" s="17"/>
      <c r="AE121" s="17"/>
      <c r="AF121" s="22"/>
      <c r="AG121" s="22"/>
      <c r="AH121" s="22"/>
      <c r="AI121" s="22"/>
      <c r="AJ121" s="22"/>
    </row>
    <row r="122" spans="13:36" x14ac:dyDescent="0.25">
      <c r="T122" s="67"/>
      <c r="U122" s="67"/>
      <c r="V122" s="67"/>
      <c r="W122" s="20"/>
      <c r="X122" s="20"/>
      <c r="Y122" s="20"/>
      <c r="Z122" s="20"/>
      <c r="AA122" s="17"/>
      <c r="AB122" s="17"/>
      <c r="AC122" s="17"/>
      <c r="AD122" s="17"/>
      <c r="AE122" s="17"/>
      <c r="AF122" s="22"/>
      <c r="AG122" s="22"/>
      <c r="AH122" s="22"/>
      <c r="AI122" s="22"/>
      <c r="AJ122" s="22"/>
    </row>
    <row r="123" spans="13:36" x14ac:dyDescent="0.25">
      <c r="T123" s="68"/>
      <c r="U123" s="68"/>
      <c r="V123" s="68"/>
      <c r="W123" s="21"/>
      <c r="X123" s="21"/>
      <c r="Y123" s="21"/>
      <c r="Z123" s="21"/>
      <c r="AA123" s="21"/>
      <c r="AB123" s="21"/>
      <c r="AC123" s="21"/>
      <c r="AD123" s="21"/>
      <c r="AE123" s="21"/>
      <c r="AF123" s="22"/>
      <c r="AG123" s="22"/>
      <c r="AH123" s="22"/>
      <c r="AI123" s="22"/>
      <c r="AJ123" s="22"/>
    </row>
    <row r="124" spans="13:36" x14ac:dyDescent="0.25"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</row>
    <row r="125" spans="13:36" x14ac:dyDescent="0.25"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</row>
    <row r="126" spans="13:36" x14ac:dyDescent="0.25"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</row>
    <row r="127" spans="13:36" x14ac:dyDescent="0.25"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13:36" x14ac:dyDescent="0.25">
      <c r="T128" s="69"/>
      <c r="U128" s="69"/>
      <c r="V128" s="69"/>
      <c r="W128" s="19"/>
      <c r="X128" s="19"/>
      <c r="Y128" s="19"/>
      <c r="Z128" s="19"/>
      <c r="AA128" s="19"/>
      <c r="AB128" s="19"/>
      <c r="AC128" s="19"/>
      <c r="AD128" s="19"/>
      <c r="AE128" s="19"/>
      <c r="AF128" s="22"/>
      <c r="AG128" s="22"/>
      <c r="AH128" s="22"/>
      <c r="AI128" s="22"/>
      <c r="AJ128" s="22"/>
    </row>
    <row r="129" spans="20:36" x14ac:dyDescent="0.25">
      <c r="T129" s="69"/>
      <c r="U129" s="69"/>
      <c r="V129" s="69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2"/>
      <c r="AH129" s="22"/>
      <c r="AI129" s="22"/>
      <c r="AJ129" s="22"/>
    </row>
    <row r="130" spans="20:36" x14ac:dyDescent="0.25">
      <c r="T130" s="69"/>
      <c r="U130" s="69"/>
      <c r="V130" s="69"/>
      <c r="W130" s="20"/>
      <c r="X130" s="20"/>
      <c r="Y130" s="20"/>
      <c r="Z130" s="20"/>
      <c r="AA130" s="20"/>
      <c r="AB130" s="20"/>
      <c r="AC130" s="20"/>
      <c r="AD130" s="20"/>
      <c r="AE130" s="20"/>
      <c r="AF130" s="22"/>
      <c r="AG130" s="22"/>
      <c r="AH130" s="22"/>
      <c r="AI130" s="22"/>
      <c r="AJ130" s="22"/>
    </row>
    <row r="131" spans="20:36" x14ac:dyDescent="0.25">
      <c r="T131" s="69"/>
      <c r="U131" s="69"/>
      <c r="V131" s="69"/>
      <c r="W131" s="21"/>
      <c r="X131" s="21"/>
      <c r="Y131" s="21"/>
      <c r="Z131" s="21"/>
      <c r="AA131" s="21"/>
      <c r="AB131" s="21"/>
      <c r="AC131" s="21"/>
      <c r="AD131" s="21"/>
      <c r="AE131" s="21"/>
      <c r="AF131" s="22"/>
      <c r="AG131" s="22"/>
      <c r="AH131" s="22"/>
      <c r="AI131" s="22"/>
      <c r="AJ131" s="22"/>
    </row>
    <row r="132" spans="20:36" x14ac:dyDescent="0.25">
      <c r="T132" s="67"/>
      <c r="U132" s="67"/>
      <c r="V132" s="67"/>
      <c r="W132" s="20"/>
      <c r="X132" s="20"/>
      <c r="Y132" s="20"/>
      <c r="Z132" s="20"/>
      <c r="AA132" s="17"/>
      <c r="AB132" s="17"/>
      <c r="AC132" s="17"/>
      <c r="AD132" s="17"/>
      <c r="AE132" s="17"/>
      <c r="AF132" s="22"/>
      <c r="AG132" s="22"/>
      <c r="AH132" s="22"/>
      <c r="AI132" s="22"/>
      <c r="AJ132" s="22"/>
    </row>
    <row r="133" spans="20:36" x14ac:dyDescent="0.25">
      <c r="T133" s="67"/>
      <c r="U133" s="67"/>
      <c r="V133" s="67"/>
      <c r="W133" s="20"/>
      <c r="X133" s="20"/>
      <c r="Y133" s="20"/>
      <c r="Z133" s="20"/>
      <c r="AA133" s="17"/>
      <c r="AB133" s="17"/>
      <c r="AC133" s="17"/>
      <c r="AD133" s="17"/>
      <c r="AE133" s="17"/>
      <c r="AF133" s="22"/>
      <c r="AG133" s="22"/>
      <c r="AH133" s="22"/>
      <c r="AI133" s="22"/>
      <c r="AJ133" s="22"/>
    </row>
    <row r="134" spans="20:36" x14ac:dyDescent="0.25">
      <c r="T134" s="67"/>
      <c r="U134" s="67"/>
      <c r="V134" s="67"/>
      <c r="W134" s="20"/>
      <c r="X134" s="20"/>
      <c r="Y134" s="20"/>
      <c r="Z134" s="20"/>
      <c r="AA134" s="17"/>
      <c r="AB134" s="17"/>
      <c r="AC134" s="17"/>
      <c r="AD134" s="17"/>
      <c r="AE134" s="17"/>
      <c r="AF134" s="22"/>
      <c r="AG134" s="22"/>
      <c r="AH134" s="22"/>
      <c r="AI134" s="22"/>
      <c r="AJ134" s="22"/>
    </row>
    <row r="135" spans="20:36" x14ac:dyDescent="0.25">
      <c r="T135" s="67"/>
      <c r="U135" s="67"/>
      <c r="V135" s="67"/>
      <c r="W135" s="20"/>
      <c r="X135" s="20"/>
      <c r="Y135" s="20"/>
      <c r="Z135" s="20"/>
      <c r="AA135" s="17"/>
      <c r="AB135" s="17"/>
      <c r="AC135" s="17"/>
      <c r="AD135" s="17"/>
      <c r="AE135" s="17"/>
      <c r="AF135" s="22"/>
      <c r="AG135" s="22"/>
      <c r="AH135" s="22"/>
      <c r="AI135" s="22"/>
      <c r="AJ135" s="22"/>
    </row>
    <row r="136" spans="20:36" x14ac:dyDescent="0.25">
      <c r="T136" s="67"/>
      <c r="U136" s="67"/>
      <c r="V136" s="67"/>
      <c r="W136" s="20"/>
      <c r="X136" s="20"/>
      <c r="Y136" s="20"/>
      <c r="Z136" s="20"/>
      <c r="AA136" s="17"/>
      <c r="AB136" s="17"/>
      <c r="AC136" s="17"/>
      <c r="AD136" s="17"/>
      <c r="AE136" s="17"/>
      <c r="AF136" s="22"/>
      <c r="AG136" s="22"/>
      <c r="AH136" s="22"/>
      <c r="AI136" s="22"/>
      <c r="AJ136" s="22"/>
    </row>
    <row r="137" spans="20:36" x14ac:dyDescent="0.25">
      <c r="T137" s="68"/>
      <c r="U137" s="68"/>
      <c r="V137" s="68"/>
      <c r="W137" s="21"/>
      <c r="X137" s="21"/>
      <c r="Y137" s="21"/>
      <c r="Z137" s="21"/>
      <c r="AA137" s="21"/>
      <c r="AB137" s="21"/>
      <c r="AC137" s="21"/>
      <c r="AD137" s="21"/>
      <c r="AE137" s="21"/>
      <c r="AF137" s="22"/>
      <c r="AG137" s="22"/>
      <c r="AH137" s="22"/>
      <c r="AI137" s="22"/>
      <c r="AJ137" s="22"/>
    </row>
    <row r="138" spans="20:36" x14ac:dyDescent="0.25"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</row>
    <row r="139" spans="20:36" x14ac:dyDescent="0.25"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</row>
    <row r="140" spans="20:36" x14ac:dyDescent="0.25">
      <c r="T140" s="69"/>
      <c r="U140" s="69"/>
      <c r="V140" s="6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22"/>
      <c r="AI140" s="22"/>
      <c r="AJ140" s="22"/>
    </row>
    <row r="141" spans="20:36" x14ac:dyDescent="0.25">
      <c r="T141" s="69"/>
      <c r="U141" s="69"/>
      <c r="V141" s="69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2"/>
      <c r="AI141" s="22"/>
      <c r="AJ141" s="22"/>
    </row>
    <row r="142" spans="20:36" x14ac:dyDescent="0.25">
      <c r="T142" s="69"/>
      <c r="U142" s="69"/>
      <c r="V142" s="69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2"/>
      <c r="AI142" s="22"/>
      <c r="AJ142" s="22"/>
    </row>
    <row r="143" spans="20:36" x14ac:dyDescent="0.25">
      <c r="T143" s="69"/>
      <c r="U143" s="69"/>
      <c r="V143" s="69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2"/>
      <c r="AI143" s="22"/>
      <c r="AJ143" s="22"/>
    </row>
    <row r="144" spans="20:36" x14ac:dyDescent="0.25">
      <c r="T144" s="67"/>
      <c r="U144" s="67"/>
      <c r="V144" s="67"/>
      <c r="W144" s="20"/>
      <c r="X144" s="20"/>
      <c r="Y144" s="20"/>
      <c r="Z144" s="20"/>
      <c r="AA144" s="17"/>
      <c r="AB144" s="17"/>
      <c r="AC144" s="17"/>
      <c r="AD144" s="17"/>
      <c r="AE144" s="17"/>
      <c r="AF144" s="17"/>
      <c r="AG144" s="17"/>
      <c r="AH144" s="22"/>
      <c r="AI144" s="22"/>
      <c r="AJ144" s="22"/>
    </row>
    <row r="145" spans="20:36" x14ac:dyDescent="0.25">
      <c r="T145" s="67"/>
      <c r="U145" s="67"/>
      <c r="V145" s="67"/>
      <c r="W145" s="20"/>
      <c r="X145" s="20"/>
      <c r="Y145" s="20"/>
      <c r="Z145" s="20"/>
      <c r="AA145" s="17"/>
      <c r="AB145" s="17"/>
      <c r="AC145" s="17"/>
      <c r="AD145" s="17"/>
      <c r="AE145" s="17"/>
      <c r="AF145" s="17"/>
      <c r="AG145" s="17"/>
      <c r="AH145" s="22"/>
      <c r="AI145" s="22"/>
      <c r="AJ145" s="22"/>
    </row>
    <row r="146" spans="20:36" x14ac:dyDescent="0.25">
      <c r="T146" s="67"/>
      <c r="U146" s="67"/>
      <c r="V146" s="67"/>
      <c r="W146" s="20"/>
      <c r="X146" s="20"/>
      <c r="Y146" s="20"/>
      <c r="Z146" s="20"/>
      <c r="AA146" s="17"/>
      <c r="AB146" s="17"/>
      <c r="AC146" s="17"/>
      <c r="AD146" s="17"/>
      <c r="AE146" s="17"/>
      <c r="AF146" s="17"/>
      <c r="AG146" s="17"/>
      <c r="AH146" s="22"/>
      <c r="AI146" s="22"/>
      <c r="AJ146" s="22"/>
    </row>
    <row r="147" spans="20:36" x14ac:dyDescent="0.25">
      <c r="T147" s="67"/>
      <c r="U147" s="67"/>
      <c r="V147" s="67"/>
      <c r="W147" s="20"/>
      <c r="X147" s="20"/>
      <c r="Y147" s="20"/>
      <c r="Z147" s="20"/>
      <c r="AA147" s="17"/>
      <c r="AB147" s="17"/>
      <c r="AC147" s="17"/>
      <c r="AD147" s="17"/>
      <c r="AE147" s="17"/>
      <c r="AF147" s="17"/>
      <c r="AG147" s="17"/>
      <c r="AH147" s="22"/>
      <c r="AI147" s="22"/>
      <c r="AJ147" s="22"/>
    </row>
    <row r="148" spans="20:36" x14ac:dyDescent="0.25">
      <c r="T148" s="67"/>
      <c r="U148" s="67"/>
      <c r="V148" s="67"/>
      <c r="W148" s="20"/>
      <c r="X148" s="20"/>
      <c r="Y148" s="20"/>
      <c r="Z148" s="20"/>
      <c r="AA148" s="17"/>
      <c r="AB148" s="17"/>
      <c r="AC148" s="17"/>
      <c r="AD148" s="17"/>
      <c r="AE148" s="17"/>
      <c r="AF148" s="17"/>
      <c r="AG148" s="17"/>
      <c r="AH148" s="22"/>
      <c r="AI148" s="22"/>
      <c r="AJ148" s="22"/>
    </row>
    <row r="149" spans="20:36" x14ac:dyDescent="0.25">
      <c r="T149" s="68"/>
      <c r="U149" s="68"/>
      <c r="V149" s="68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2"/>
      <c r="AI149" s="22"/>
      <c r="AJ149" s="22"/>
    </row>
    <row r="150" spans="20:36" x14ac:dyDescent="0.25"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</row>
    <row r="151" spans="20:36" x14ac:dyDescent="0.25"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</row>
    <row r="152" spans="20:36" x14ac:dyDescent="0.25">
      <c r="T152" s="69"/>
      <c r="U152" s="69"/>
      <c r="V152" s="69"/>
      <c r="W152" s="19"/>
      <c r="X152" s="19"/>
      <c r="Y152" s="19"/>
      <c r="Z152" s="19"/>
      <c r="AA152" s="19"/>
      <c r="AB152" s="19"/>
      <c r="AC152" s="19"/>
      <c r="AD152" s="19"/>
      <c r="AE152" s="19"/>
      <c r="AF152" s="22"/>
      <c r="AG152" s="22"/>
      <c r="AH152" s="22"/>
      <c r="AI152" s="22"/>
      <c r="AJ152" s="22"/>
    </row>
    <row r="153" spans="20:36" x14ac:dyDescent="0.25">
      <c r="T153" s="69"/>
      <c r="U153" s="69"/>
      <c r="V153" s="69"/>
      <c r="W153" s="20"/>
      <c r="X153" s="20"/>
      <c r="Y153" s="20"/>
      <c r="Z153" s="20"/>
      <c r="AA153" s="20"/>
      <c r="AB153" s="20"/>
      <c r="AC153" s="20"/>
      <c r="AD153" s="20"/>
      <c r="AE153" s="20"/>
      <c r="AF153" s="22"/>
      <c r="AG153" s="22"/>
      <c r="AH153" s="22"/>
      <c r="AI153" s="22"/>
      <c r="AJ153" s="22"/>
    </row>
    <row r="154" spans="20:36" x14ac:dyDescent="0.25">
      <c r="T154" s="69"/>
      <c r="U154" s="69"/>
      <c r="V154" s="69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2"/>
      <c r="AH154" s="22"/>
      <c r="AI154" s="22"/>
      <c r="AJ154" s="22"/>
    </row>
    <row r="155" spans="20:36" x14ac:dyDescent="0.25">
      <c r="T155" s="69"/>
      <c r="U155" s="69"/>
      <c r="V155" s="69"/>
      <c r="W155" s="21"/>
      <c r="X155" s="21"/>
      <c r="Y155" s="21"/>
      <c r="Z155" s="21"/>
      <c r="AA155" s="21"/>
      <c r="AB155" s="21"/>
      <c r="AC155" s="21"/>
      <c r="AD155" s="21"/>
      <c r="AE155" s="21"/>
      <c r="AF155" s="22"/>
      <c r="AG155" s="22"/>
      <c r="AH155" s="22"/>
      <c r="AI155" s="22"/>
      <c r="AJ155" s="22"/>
    </row>
    <row r="156" spans="20:36" x14ac:dyDescent="0.25">
      <c r="T156" s="67"/>
      <c r="U156" s="67"/>
      <c r="V156" s="67"/>
      <c r="W156" s="20"/>
      <c r="X156" s="20"/>
      <c r="Y156" s="20"/>
      <c r="Z156" s="20"/>
      <c r="AA156" s="17"/>
      <c r="AB156" s="17"/>
      <c r="AC156" s="17"/>
      <c r="AD156" s="17"/>
      <c r="AE156" s="17"/>
      <c r="AF156" s="22"/>
      <c r="AG156" s="22"/>
      <c r="AH156" s="22"/>
      <c r="AI156" s="22"/>
      <c r="AJ156" s="22"/>
    </row>
    <row r="157" spans="20:36" x14ac:dyDescent="0.25">
      <c r="T157" s="67"/>
      <c r="U157" s="67"/>
      <c r="V157" s="67"/>
      <c r="W157" s="20"/>
      <c r="X157" s="20"/>
      <c r="Y157" s="20"/>
      <c r="Z157" s="20"/>
      <c r="AA157" s="17"/>
      <c r="AB157" s="17"/>
      <c r="AC157" s="17"/>
      <c r="AD157" s="17"/>
      <c r="AE157" s="17"/>
      <c r="AF157" s="22"/>
      <c r="AG157" s="22"/>
      <c r="AH157" s="22"/>
      <c r="AI157" s="22"/>
      <c r="AJ157" s="22"/>
    </row>
    <row r="158" spans="20:36" x14ac:dyDescent="0.25">
      <c r="T158" s="67"/>
      <c r="U158" s="67"/>
      <c r="V158" s="67"/>
      <c r="W158" s="20"/>
      <c r="X158" s="20"/>
      <c r="Y158" s="20"/>
      <c r="Z158" s="20"/>
      <c r="AA158" s="17"/>
      <c r="AB158" s="17"/>
      <c r="AC158" s="17"/>
      <c r="AD158" s="17"/>
      <c r="AE158" s="17"/>
      <c r="AF158" s="22"/>
      <c r="AG158" s="22"/>
      <c r="AH158" s="22"/>
      <c r="AI158" s="22"/>
      <c r="AJ158" s="22"/>
    </row>
    <row r="159" spans="20:36" x14ac:dyDescent="0.25">
      <c r="T159" s="67"/>
      <c r="U159" s="67"/>
      <c r="V159" s="67"/>
      <c r="W159" s="20"/>
      <c r="X159" s="20"/>
      <c r="Y159" s="20"/>
      <c r="Z159" s="23"/>
      <c r="AA159" s="17"/>
      <c r="AB159" s="17"/>
      <c r="AC159" s="17"/>
      <c r="AD159" s="17"/>
      <c r="AE159" s="17"/>
      <c r="AF159" s="22"/>
      <c r="AG159" s="22"/>
      <c r="AH159" s="22"/>
      <c r="AI159" s="22"/>
      <c r="AJ159" s="22"/>
    </row>
    <row r="160" spans="20:36" x14ac:dyDescent="0.25">
      <c r="T160" s="67"/>
      <c r="U160" s="67"/>
      <c r="V160" s="67"/>
      <c r="W160" s="20"/>
      <c r="X160" s="20"/>
      <c r="Y160" s="20"/>
      <c r="Z160" s="20"/>
      <c r="AA160" s="17"/>
      <c r="AB160" s="17"/>
      <c r="AC160" s="17"/>
      <c r="AD160" s="17"/>
      <c r="AE160" s="17"/>
      <c r="AF160" s="22"/>
      <c r="AG160" s="22"/>
      <c r="AH160" s="22"/>
      <c r="AI160" s="22"/>
      <c r="AJ160" s="22"/>
    </row>
    <row r="161" spans="20:36" x14ac:dyDescent="0.25">
      <c r="T161" s="68"/>
      <c r="U161" s="68"/>
      <c r="V161" s="68"/>
      <c r="W161" s="21"/>
      <c r="X161" s="21"/>
      <c r="Y161" s="21"/>
      <c r="Z161" s="21"/>
      <c r="AA161" s="21"/>
      <c r="AB161" s="21"/>
      <c r="AC161" s="21"/>
      <c r="AD161" s="21"/>
      <c r="AE161" s="21"/>
      <c r="AF161" s="22"/>
      <c r="AG161" s="22"/>
      <c r="AH161" s="22"/>
      <c r="AI161" s="22"/>
      <c r="AJ161" s="22"/>
    </row>
    <row r="162" spans="20:36" x14ac:dyDescent="0.25"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</row>
    <row r="163" spans="20:36" x14ac:dyDescent="0.25"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</row>
    <row r="164" spans="20:36" x14ac:dyDescent="0.25">
      <c r="T164" s="69"/>
      <c r="U164" s="69"/>
      <c r="V164" s="69"/>
      <c r="W164" s="19"/>
      <c r="X164" s="19"/>
      <c r="Y164" s="19"/>
      <c r="Z164" s="19"/>
      <c r="AA164" s="19"/>
      <c r="AB164" s="19"/>
      <c r="AC164" s="19"/>
      <c r="AD164" s="19"/>
      <c r="AE164" s="19"/>
      <c r="AF164" s="22"/>
      <c r="AG164" s="22"/>
      <c r="AH164" s="22"/>
      <c r="AI164" s="22"/>
      <c r="AJ164" s="22"/>
    </row>
    <row r="165" spans="20:36" x14ac:dyDescent="0.25">
      <c r="T165" s="69"/>
      <c r="U165" s="69"/>
      <c r="V165" s="69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2"/>
      <c r="AH165" s="22"/>
      <c r="AI165" s="22"/>
      <c r="AJ165" s="22"/>
    </row>
    <row r="166" spans="20:36" x14ac:dyDescent="0.25">
      <c r="T166" s="69"/>
      <c r="U166" s="69"/>
      <c r="V166" s="69"/>
      <c r="W166" s="20"/>
      <c r="X166" s="20"/>
      <c r="Y166" s="20"/>
      <c r="Z166" s="20"/>
      <c r="AA166" s="20"/>
      <c r="AB166" s="20"/>
      <c r="AC166" s="20"/>
      <c r="AD166" s="20"/>
      <c r="AE166" s="20"/>
      <c r="AF166" s="22"/>
      <c r="AG166" s="22"/>
      <c r="AH166" s="22"/>
      <c r="AI166" s="22"/>
      <c r="AJ166" s="22"/>
    </row>
    <row r="167" spans="20:36" x14ac:dyDescent="0.25">
      <c r="T167" s="69"/>
      <c r="U167" s="69"/>
      <c r="V167" s="69"/>
      <c r="W167" s="21"/>
      <c r="X167" s="21"/>
      <c r="Y167" s="21"/>
      <c r="Z167" s="21"/>
      <c r="AA167" s="21"/>
      <c r="AB167" s="21"/>
      <c r="AC167" s="21"/>
      <c r="AD167" s="21"/>
      <c r="AE167" s="21"/>
      <c r="AF167" s="22"/>
      <c r="AG167" s="22"/>
      <c r="AH167" s="22"/>
      <c r="AI167" s="22"/>
      <c r="AJ167" s="22"/>
    </row>
    <row r="168" spans="20:36" x14ac:dyDescent="0.25">
      <c r="T168" s="67"/>
      <c r="U168" s="67"/>
      <c r="V168" s="67"/>
      <c r="W168" s="20"/>
      <c r="X168" s="20"/>
      <c r="Y168" s="20"/>
      <c r="Z168" s="20"/>
      <c r="AA168" s="17"/>
      <c r="AB168" s="17"/>
      <c r="AC168" s="17"/>
      <c r="AD168" s="17"/>
      <c r="AE168" s="17"/>
      <c r="AF168" s="22"/>
      <c r="AG168" s="22"/>
      <c r="AH168" s="22"/>
      <c r="AI168" s="22"/>
      <c r="AJ168" s="22"/>
    </row>
    <row r="169" spans="20:36" x14ac:dyDescent="0.25">
      <c r="T169" s="67"/>
      <c r="U169" s="67"/>
      <c r="V169" s="67"/>
      <c r="W169" s="20"/>
      <c r="X169" s="20"/>
      <c r="Y169" s="20"/>
      <c r="Z169" s="20"/>
      <c r="AA169" s="17"/>
      <c r="AB169" s="17"/>
      <c r="AC169" s="17"/>
      <c r="AD169" s="17"/>
      <c r="AE169" s="17"/>
      <c r="AF169" s="22"/>
      <c r="AG169" s="22"/>
      <c r="AH169" s="22"/>
      <c r="AI169" s="22"/>
      <c r="AJ169" s="22"/>
    </row>
    <row r="170" spans="20:36" x14ac:dyDescent="0.25">
      <c r="T170" s="67"/>
      <c r="U170" s="67"/>
      <c r="V170" s="67"/>
      <c r="W170" s="20"/>
      <c r="X170" s="20"/>
      <c r="Y170" s="20"/>
      <c r="Z170" s="20"/>
      <c r="AA170" s="17"/>
      <c r="AB170" s="17"/>
      <c r="AC170" s="17"/>
      <c r="AD170" s="17"/>
      <c r="AE170" s="17"/>
      <c r="AF170" s="22"/>
      <c r="AG170" s="22"/>
      <c r="AH170" s="22"/>
      <c r="AI170" s="22"/>
      <c r="AJ170" s="22"/>
    </row>
    <row r="171" spans="20:36" x14ac:dyDescent="0.25">
      <c r="T171" s="67"/>
      <c r="U171" s="67"/>
      <c r="V171" s="67"/>
      <c r="W171" s="20"/>
      <c r="X171" s="20"/>
      <c r="Y171" s="20"/>
      <c r="Z171" s="20"/>
      <c r="AA171" s="17"/>
      <c r="AB171" s="17"/>
      <c r="AC171" s="17"/>
      <c r="AD171" s="17"/>
      <c r="AE171" s="17"/>
      <c r="AF171" s="22"/>
      <c r="AG171" s="22"/>
      <c r="AH171" s="22"/>
      <c r="AI171" s="22"/>
      <c r="AJ171" s="22"/>
    </row>
    <row r="172" spans="20:36" x14ac:dyDescent="0.25">
      <c r="T172" s="67"/>
      <c r="U172" s="67"/>
      <c r="V172" s="67"/>
      <c r="W172" s="20"/>
      <c r="X172" s="20"/>
      <c r="Y172" s="20"/>
      <c r="Z172" s="20"/>
      <c r="AA172" s="17"/>
      <c r="AB172" s="17"/>
      <c r="AC172" s="17"/>
      <c r="AD172" s="17"/>
      <c r="AE172" s="17"/>
      <c r="AF172" s="22"/>
      <c r="AG172" s="22"/>
      <c r="AH172" s="22"/>
      <c r="AI172" s="22"/>
      <c r="AJ172" s="22"/>
    </row>
    <row r="173" spans="20:36" x14ac:dyDescent="0.25">
      <c r="T173" s="68"/>
      <c r="U173" s="68"/>
      <c r="V173" s="68"/>
      <c r="W173" s="21"/>
      <c r="X173" s="21"/>
      <c r="Y173" s="21"/>
      <c r="Z173" s="21"/>
      <c r="AA173" s="21"/>
      <c r="AB173" s="21"/>
      <c r="AC173" s="21"/>
      <c r="AD173" s="21"/>
      <c r="AE173" s="21"/>
      <c r="AF173" s="22"/>
      <c r="AG173" s="22"/>
      <c r="AH173" s="22"/>
      <c r="AI173" s="22"/>
      <c r="AJ173" s="22"/>
    </row>
    <row r="174" spans="20:36" x14ac:dyDescent="0.25"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</row>
    <row r="175" spans="20:36" x14ac:dyDescent="0.25"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</row>
    <row r="176" spans="20:36" x14ac:dyDescent="0.25">
      <c r="T176" s="69"/>
      <c r="U176" s="69"/>
      <c r="V176" s="6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22"/>
    </row>
    <row r="177" spans="20:36" x14ac:dyDescent="0.25">
      <c r="T177" s="69"/>
      <c r="U177" s="69"/>
      <c r="V177" s="69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2"/>
    </row>
    <row r="178" spans="20:36" x14ac:dyDescent="0.25">
      <c r="T178" s="69"/>
      <c r="U178" s="69"/>
      <c r="V178" s="69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2"/>
    </row>
    <row r="179" spans="20:36" x14ac:dyDescent="0.25">
      <c r="T179" s="69"/>
      <c r="U179" s="69"/>
      <c r="V179" s="69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20:36" x14ac:dyDescent="0.25">
      <c r="T180" s="67"/>
      <c r="U180" s="67"/>
      <c r="V180" s="67"/>
      <c r="W180" s="20"/>
      <c r="X180" s="20"/>
      <c r="Y180" s="20"/>
      <c r="Z180" s="20"/>
      <c r="AA180" s="17"/>
      <c r="AB180" s="17"/>
      <c r="AC180" s="17"/>
      <c r="AD180" s="17"/>
      <c r="AE180" s="17"/>
      <c r="AF180" s="17"/>
      <c r="AG180" s="17"/>
      <c r="AH180" s="17"/>
      <c r="AI180" s="17"/>
      <c r="AJ180" s="22"/>
    </row>
    <row r="181" spans="20:36" x14ac:dyDescent="0.25">
      <c r="T181" s="67"/>
      <c r="U181" s="67"/>
      <c r="V181" s="67"/>
      <c r="W181" s="20"/>
      <c r="X181" s="20"/>
      <c r="Y181" s="20"/>
      <c r="Z181" s="20"/>
      <c r="AA181" s="17"/>
      <c r="AB181" s="17"/>
      <c r="AC181" s="17"/>
      <c r="AD181" s="17"/>
      <c r="AE181" s="17"/>
      <c r="AF181" s="17"/>
      <c r="AG181" s="17"/>
      <c r="AH181" s="17"/>
      <c r="AI181" s="17"/>
      <c r="AJ181" s="22"/>
    </row>
    <row r="182" spans="20:36" x14ac:dyDescent="0.25">
      <c r="T182" s="67"/>
      <c r="U182" s="67"/>
      <c r="V182" s="67"/>
      <c r="W182" s="20"/>
      <c r="X182" s="20"/>
      <c r="Y182" s="20"/>
      <c r="Z182" s="20"/>
      <c r="AA182" s="17"/>
      <c r="AB182" s="17"/>
      <c r="AC182" s="17"/>
      <c r="AD182" s="17"/>
      <c r="AE182" s="17"/>
      <c r="AF182" s="17"/>
      <c r="AG182" s="17"/>
      <c r="AH182" s="17"/>
      <c r="AI182" s="17"/>
      <c r="AJ182" s="22"/>
    </row>
    <row r="183" spans="20:36" x14ac:dyDescent="0.25">
      <c r="T183" s="67"/>
      <c r="U183" s="67"/>
      <c r="V183" s="67"/>
      <c r="W183" s="20"/>
      <c r="X183" s="20"/>
      <c r="Y183" s="20"/>
      <c r="Z183" s="20"/>
      <c r="AA183" s="17"/>
      <c r="AB183" s="17"/>
      <c r="AC183" s="17"/>
      <c r="AD183" s="17"/>
      <c r="AE183" s="17"/>
      <c r="AF183" s="17"/>
      <c r="AG183" s="17"/>
      <c r="AH183" s="17"/>
      <c r="AI183" s="17"/>
      <c r="AJ183" s="22"/>
    </row>
    <row r="184" spans="20:36" x14ac:dyDescent="0.25">
      <c r="T184" s="67"/>
      <c r="U184" s="67"/>
      <c r="V184" s="67"/>
      <c r="W184" s="20"/>
      <c r="X184" s="20"/>
      <c r="Y184" s="20"/>
      <c r="Z184" s="20"/>
      <c r="AA184" s="17"/>
      <c r="AB184" s="17"/>
      <c r="AC184" s="17"/>
      <c r="AD184" s="17"/>
      <c r="AE184" s="17"/>
      <c r="AF184" s="17"/>
      <c r="AG184" s="17"/>
      <c r="AH184" s="17"/>
      <c r="AI184" s="17"/>
      <c r="AJ184" s="22"/>
    </row>
    <row r="185" spans="20:36" x14ac:dyDescent="0.25">
      <c r="T185" s="68"/>
      <c r="U185" s="68"/>
      <c r="V185" s="68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20:36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20:36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20:36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20:36" x14ac:dyDescent="0.25"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20:36" x14ac:dyDescent="0.25"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20:36" x14ac:dyDescent="0.25"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</row>
    <row r="194" spans="20:36" x14ac:dyDescent="0.25"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</row>
  </sheetData>
  <sheetProtection password="CF7A" sheet="1" objects="1" scenarios="1" selectLockedCells="1" selectUnlockedCells="1"/>
  <mergeCells count="135">
    <mergeCell ref="J39:K39"/>
    <mergeCell ref="B40:H40"/>
    <mergeCell ref="J40:K40"/>
    <mergeCell ref="J45:K45"/>
    <mergeCell ref="B42:H42"/>
    <mergeCell ref="B33:G33"/>
    <mergeCell ref="B32:H32"/>
    <mergeCell ref="J44:K44"/>
    <mergeCell ref="B46:H46"/>
    <mergeCell ref="J42:K42"/>
    <mergeCell ref="B22:G22"/>
    <mergeCell ref="J22:K22"/>
    <mergeCell ref="J15:K15"/>
    <mergeCell ref="J19:K19"/>
    <mergeCell ref="B26:H26"/>
    <mergeCell ref="J17:K17"/>
    <mergeCell ref="B20:H20"/>
    <mergeCell ref="J29:K29"/>
    <mergeCell ref="J30:K30"/>
    <mergeCell ref="B21:G21"/>
    <mergeCell ref="B45:H45"/>
    <mergeCell ref="B43:H43"/>
    <mergeCell ref="J20:K20"/>
    <mergeCell ref="J46:K46"/>
    <mergeCell ref="J43:K43"/>
    <mergeCell ref="J23:K23"/>
    <mergeCell ref="J25:K25"/>
    <mergeCell ref="B44:G44"/>
    <mergeCell ref="B38:H38"/>
    <mergeCell ref="J18:K18"/>
    <mergeCell ref="J38:K38"/>
    <mergeCell ref="B39:H39"/>
    <mergeCell ref="A14:K14"/>
    <mergeCell ref="J16:K16"/>
    <mergeCell ref="K7:L7"/>
    <mergeCell ref="A10:A13"/>
    <mergeCell ref="A56:K56"/>
    <mergeCell ref="A49:K49"/>
    <mergeCell ref="A51:K51"/>
    <mergeCell ref="A53:K53"/>
    <mergeCell ref="A54:K54"/>
    <mergeCell ref="J48:K48"/>
    <mergeCell ref="J32:K32"/>
    <mergeCell ref="B27:H27"/>
    <mergeCell ref="B28:H28"/>
    <mergeCell ref="B29:H29"/>
    <mergeCell ref="B30:H30"/>
    <mergeCell ref="B34:H34"/>
    <mergeCell ref="J34:K34"/>
    <mergeCell ref="B37:H37"/>
    <mergeCell ref="J37:K37"/>
    <mergeCell ref="B35:H35"/>
    <mergeCell ref="J35:K35"/>
    <mergeCell ref="B36:H36"/>
    <mergeCell ref="J36:K36"/>
    <mergeCell ref="B41:G41"/>
    <mergeCell ref="T164:V164"/>
    <mergeCell ref="T165:V165"/>
    <mergeCell ref="T166:V166"/>
    <mergeCell ref="T167:V167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T148:V148"/>
    <mergeCell ref="T149:V149"/>
    <mergeCell ref="T152:V152"/>
    <mergeCell ref="T153:V153"/>
    <mergeCell ref="T154:V154"/>
    <mergeCell ref="T155:V155"/>
    <mergeCell ref="T134:V134"/>
    <mergeCell ref="T135:V135"/>
    <mergeCell ref="T136:V136"/>
    <mergeCell ref="T119:V119"/>
    <mergeCell ref="T121:V121"/>
    <mergeCell ref="T120:V120"/>
    <mergeCell ref="T122:V122"/>
    <mergeCell ref="T123:V123"/>
    <mergeCell ref="T130:V130"/>
    <mergeCell ref="T131:V131"/>
    <mergeCell ref="T132:V132"/>
    <mergeCell ref="T133:V133"/>
    <mergeCell ref="T128:V128"/>
    <mergeCell ref="T129:V129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J31:K31"/>
    <mergeCell ref="J27:K27"/>
    <mergeCell ref="J28:K28"/>
    <mergeCell ref="B19:H19"/>
    <mergeCell ref="A4:K4"/>
    <mergeCell ref="B10:H13"/>
    <mergeCell ref="B24:G24"/>
    <mergeCell ref="J24:K24"/>
    <mergeCell ref="J21:K21"/>
    <mergeCell ref="J26:K26"/>
    <mergeCell ref="A7:D7"/>
    <mergeCell ref="B18:H18"/>
    <mergeCell ref="J11:K13"/>
    <mergeCell ref="I11:I13"/>
    <mergeCell ref="I10:K10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2014-03-18T08:11:01Z</dcterms:modified>
</cp:coreProperties>
</file>