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tabRatio="353"/>
  </bookViews>
  <sheets>
    <sheet name="9-ти этажные" sheetId="1" r:id="rId1"/>
  </sheets>
  <calcPr calcId="144525"/>
</workbook>
</file>

<file path=xl/calcChain.xml><?xml version="1.0" encoding="utf-8"?>
<calcChain xmlns="http://schemas.openxmlformats.org/spreadsheetml/2006/main">
  <c r="J35" i="1" l="1"/>
  <c r="I40" i="1"/>
  <c r="I41" i="1"/>
  <c r="I32" i="1"/>
  <c r="I29" i="1"/>
  <c r="J25" i="1" l="1"/>
  <c r="I31" i="1" l="1"/>
  <c r="I18" i="1"/>
  <c r="I17" i="1"/>
  <c r="I33" i="1" l="1"/>
  <c r="I28" i="1"/>
  <c r="I24" i="1"/>
  <c r="I22" i="1"/>
  <c r="I20" i="1"/>
  <c r="I30" i="1"/>
  <c r="I27" i="1"/>
  <c r="I23" i="1"/>
  <c r="I19" i="1"/>
  <c r="I21" i="1"/>
  <c r="I26" i="1" l="1"/>
  <c r="I25" i="1"/>
  <c r="J15" i="1"/>
  <c r="I16" i="1"/>
  <c r="I15" i="1" s="1"/>
  <c r="J43" i="1" l="1"/>
  <c r="I43" i="1"/>
</calcChain>
</file>

<file path=xl/sharedStrings.xml><?xml version="1.0" encoding="utf-8"?>
<sst xmlns="http://schemas.openxmlformats.org/spreadsheetml/2006/main" count="64" uniqueCount="62">
  <si>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</si>
  <si>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</si>
  <si>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</si>
  <si>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</si>
  <si>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</si>
  <si>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</si>
  <si>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</si>
  <si>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</si>
  <si>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</si>
  <si>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Содержание домохозяйства</t>
  </si>
  <si>
    <t>Площадь дома</t>
  </si>
  <si>
    <t>кв.м.</t>
  </si>
  <si>
    <t>Кол-во кв-р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</si>
  <si>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</si>
  <si>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</si>
  <si>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</si>
  <si>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4.1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</si>
  <si>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</si>
  <si>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</si>
  <si>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</si>
  <si>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</si>
  <si>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</si>
  <si>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</si>
  <si>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</si>
  <si>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</si>
  <si>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</si>
  <si>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</si>
  <si>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</si>
  <si>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</si>
  <si>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</si>
  <si>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</si>
  <si>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</si>
  <si>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</si>
  <si>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</si>
  <si>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</si>
  <si>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</si>
  <si>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Зам. директора по экономике                                                               А.Ф. Тимиргалиева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</si>
  <si>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Молодежная, д. №4</t>
    </r>
  </si>
  <si>
    <t>5.1</t>
  </si>
  <si>
    <t>5.2</t>
  </si>
  <si>
    <t>5.3</t>
  </si>
  <si>
    <t>Покраска МАФ</t>
  </si>
  <si>
    <t>Уборка  лестничных клеток</t>
  </si>
  <si>
    <t>Обслуживание лифтов</t>
  </si>
  <si>
    <t>Технический надзор за эксплуатацией ж/фонда</t>
  </si>
  <si>
    <t>Техническое обслуживание общего имущества</t>
  </si>
  <si>
    <t>Сети электроснабжения</t>
  </si>
  <si>
    <t>Инженерного оборудования лифтового хозяйства</t>
  </si>
  <si>
    <t>Экспертиза на соответствие  лифтов требованиям технического регламента</t>
  </si>
  <si>
    <t>Аварийная  служба</t>
  </si>
  <si>
    <t>Благоустройство и обеспечение санитарного состояния жилых зданий и придомовых территорий</t>
  </si>
  <si>
    <t>Общедомовые приборы учета тепловой эненргии ГВС и отопления</t>
  </si>
  <si>
    <t xml:space="preserve"> по договору управления многоквартирным домом  за 2013г.</t>
  </si>
  <si>
    <t>Направлено средств в фонд текущего ремонта</t>
  </si>
  <si>
    <t>Выполнено по текущему ремонту в ж/доме</t>
  </si>
  <si>
    <t>Направлено средств в фонд капитального ремонта ремонта</t>
  </si>
  <si>
    <t>Выполнено по капитальному ремонту в ж/доме</t>
  </si>
  <si>
    <t>Ремонт парапетных плит</t>
  </si>
  <si>
    <t xml:space="preserve">Ремонт швов </t>
  </si>
  <si>
    <t>Начальник ПТО                                                                                         Н.В. Петухова</t>
  </si>
  <si>
    <t>Мелкий ремонт стрит. конструкций , ВиК и отопление,электрика</t>
  </si>
  <si>
    <t>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</si>
</sst>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1"/>
  <sheetViews>
    <sheetView tabSelected="1" zoomScaleSheetLayoutView="100" workbookViewId="0">
      <selection activeCell="B40" sqref="B40:H40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2.42578125" customWidth="1"/>
    <col min="6" max="6" width="6.14062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11.5703125" customWidth="1"/>
    <col min="14" max="14" width="12.140625" customWidth="1"/>
    <col min="15" max="17" width="11.85546875" customWidth="1"/>
    <col min="18" max="18" width="12.42578125" customWidth="1"/>
    <col min="19" max="19" width="13.140625" customWidth="1"/>
    <col min="20" max="21" width="11.7109375" customWidth="1"/>
    <col min="22" max="22" width="11" customWidth="1"/>
    <col min="23" max="23" width="11.7109375" customWidth="1"/>
    <col min="24" max="25" width="9.140625" customWidth="1"/>
  </cols>
  <sheetData>
    <row r="1" spans="1:12" x14ac:dyDescent="0.25">
      <c r="A1" s="68" t="s">
        <v>14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x14ac:dyDescent="0.25">
      <c r="A2" s="68" t="s">
        <v>52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x14ac:dyDescent="0.25">
      <c r="A4" s="75" t="s">
        <v>13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26"/>
    </row>
    <row r="5" spans="1:12" x14ac:dyDescent="0.25">
      <c r="A5" s="1" t="s">
        <v>37</v>
      </c>
      <c r="B5" s="1"/>
      <c r="C5" s="1"/>
      <c r="D5" s="1"/>
      <c r="E5" s="1"/>
      <c r="F5" s="1"/>
      <c r="G5" s="1"/>
      <c r="H5" s="1"/>
      <c r="I5" s="1"/>
      <c r="J5" s="1"/>
      <c r="K5" s="1"/>
      <c r="L5" s="27"/>
    </row>
    <row r="6" spans="1:12" x14ac:dyDescent="0.2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x14ac:dyDescent="0.25">
      <c r="A7" s="76" t="s">
        <v>10</v>
      </c>
      <c r="B7" s="76"/>
      <c r="C7" s="76"/>
      <c r="D7" s="76"/>
      <c r="E7" s="28">
        <v>16604.900000000001</v>
      </c>
      <c r="F7" s="29" t="s">
        <v>11</v>
      </c>
      <c r="G7" s="30"/>
      <c r="H7" s="30"/>
      <c r="I7" s="31" t="s">
        <v>12</v>
      </c>
      <c r="J7" s="32">
        <v>286</v>
      </c>
      <c r="K7" s="65"/>
      <c r="L7" s="65"/>
    </row>
    <row r="8" spans="1:12" ht="6.7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"/>
    </row>
    <row r="9" spans="1:12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"/>
    </row>
    <row r="10" spans="1:12" ht="15" customHeight="1" x14ac:dyDescent="0.25">
      <c r="A10" s="63" t="s">
        <v>0</v>
      </c>
      <c r="B10" s="64" t="s">
        <v>1</v>
      </c>
      <c r="C10" s="64"/>
      <c r="D10" s="64"/>
      <c r="E10" s="64"/>
      <c r="F10" s="64"/>
      <c r="G10" s="64"/>
      <c r="H10" s="64"/>
      <c r="I10" s="66" t="s">
        <v>21</v>
      </c>
      <c r="J10" s="66"/>
      <c r="K10" s="66"/>
      <c r="L10" s="11"/>
    </row>
    <row r="11" spans="1:12" ht="12" customHeight="1" x14ac:dyDescent="0.25">
      <c r="A11" s="63"/>
      <c r="B11" s="64"/>
      <c r="C11" s="64"/>
      <c r="D11" s="64"/>
      <c r="E11" s="64"/>
      <c r="F11" s="64"/>
      <c r="G11" s="64"/>
      <c r="H11" s="64"/>
      <c r="I11" s="63" t="s">
        <v>24</v>
      </c>
      <c r="J11" s="63" t="s">
        <v>22</v>
      </c>
      <c r="K11" s="63"/>
      <c r="L11" s="11"/>
    </row>
    <row r="12" spans="1:12" ht="8.25" customHeight="1" x14ac:dyDescent="0.25">
      <c r="A12" s="63"/>
      <c r="B12" s="64"/>
      <c r="C12" s="64"/>
      <c r="D12" s="64"/>
      <c r="E12" s="64"/>
      <c r="F12" s="64"/>
      <c r="G12" s="64"/>
      <c r="H12" s="64"/>
      <c r="I12" s="63"/>
      <c r="J12" s="63"/>
      <c r="K12" s="63"/>
      <c r="L12" s="11"/>
    </row>
    <row r="13" spans="1:12" ht="12.75" customHeight="1" x14ac:dyDescent="0.25">
      <c r="A13" s="63"/>
      <c r="B13" s="64"/>
      <c r="C13" s="64"/>
      <c r="D13" s="64"/>
      <c r="E13" s="64"/>
      <c r="F13" s="64"/>
      <c r="G13" s="64"/>
      <c r="H13" s="64"/>
      <c r="I13" s="63"/>
      <c r="J13" s="63"/>
      <c r="K13" s="63"/>
      <c r="L13" s="11"/>
    </row>
    <row r="14" spans="1:12" ht="19.5" customHeight="1" x14ac:dyDescent="0.25">
      <c r="A14" s="67" t="s">
        <v>50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12"/>
    </row>
    <row r="15" spans="1:12" ht="15.75" customHeight="1" x14ac:dyDescent="0.25">
      <c r="A15" s="2">
        <v>1</v>
      </c>
      <c r="B15" s="69" t="s">
        <v>9</v>
      </c>
      <c r="C15" s="70"/>
      <c r="D15" s="70"/>
      <c r="E15" s="70"/>
      <c r="F15" s="70"/>
      <c r="G15" s="70"/>
      <c r="H15" s="71"/>
      <c r="I15" s="8">
        <f>I16+I17+I18+I19+I20+I21+I22</f>
        <v>1325229.01</v>
      </c>
      <c r="J15" s="49">
        <f>J16+J17+J18+J19+J20+J21+J22</f>
        <v>1325229.01</v>
      </c>
      <c r="K15" s="50"/>
      <c r="L15" s="14"/>
    </row>
    <row r="16" spans="1:12" ht="15" customHeight="1" x14ac:dyDescent="0.25">
      <c r="A16" s="3" t="s">
        <v>2</v>
      </c>
      <c r="B16" s="72" t="s">
        <v>42</v>
      </c>
      <c r="C16" s="73"/>
      <c r="D16" s="73"/>
      <c r="E16" s="73"/>
      <c r="F16" s="73"/>
      <c r="G16" s="73"/>
      <c r="H16" s="74"/>
      <c r="I16" s="9">
        <f t="shared" ref="I16:I33" si="0">J16</f>
        <v>386078.08</v>
      </c>
      <c r="J16" s="42">
        <v>386078.08</v>
      </c>
      <c r="K16" s="43"/>
      <c r="L16" s="15"/>
    </row>
    <row r="17" spans="1:12" ht="13.5" customHeight="1" x14ac:dyDescent="0.25">
      <c r="A17" s="3" t="s">
        <v>3</v>
      </c>
      <c r="B17" s="72" t="s">
        <v>7</v>
      </c>
      <c r="C17" s="73"/>
      <c r="D17" s="73"/>
      <c r="E17" s="73"/>
      <c r="F17" s="73"/>
      <c r="G17" s="73"/>
      <c r="H17" s="74"/>
      <c r="I17" s="9">
        <f t="shared" si="0"/>
        <v>120492.54</v>
      </c>
      <c r="J17" s="42">
        <v>120492.54</v>
      </c>
      <c r="K17" s="43"/>
      <c r="L17" s="15"/>
    </row>
    <row r="18" spans="1:12" ht="15" customHeight="1" x14ac:dyDescent="0.25">
      <c r="A18" s="3" t="s">
        <v>4</v>
      </c>
      <c r="B18" s="39" t="s">
        <v>43</v>
      </c>
      <c r="C18" s="40"/>
      <c r="D18" s="40"/>
      <c r="E18" s="40"/>
      <c r="F18" s="40"/>
      <c r="G18" s="40"/>
      <c r="H18" s="41"/>
      <c r="I18" s="9">
        <f t="shared" si="0"/>
        <v>429096.96000000002</v>
      </c>
      <c r="J18" s="61">
        <v>429096.96000000002</v>
      </c>
      <c r="K18" s="62"/>
      <c r="L18" s="13"/>
    </row>
    <row r="19" spans="1:12" ht="15" customHeight="1" x14ac:dyDescent="0.25">
      <c r="A19" s="3" t="s">
        <v>5</v>
      </c>
      <c r="B19" s="39" t="s">
        <v>8</v>
      </c>
      <c r="C19" s="40"/>
      <c r="D19" s="40"/>
      <c r="E19" s="40"/>
      <c r="F19" s="40"/>
      <c r="G19" s="40"/>
      <c r="H19" s="41"/>
      <c r="I19" s="9">
        <f t="shared" si="0"/>
        <v>233132.79999999999</v>
      </c>
      <c r="J19" s="61">
        <v>233132.79999999999</v>
      </c>
      <c r="K19" s="62"/>
      <c r="L19" s="13"/>
    </row>
    <row r="20" spans="1:12" ht="14.25" customHeight="1" x14ac:dyDescent="0.25">
      <c r="A20" s="3" t="s">
        <v>6</v>
      </c>
      <c r="B20" s="39" t="s">
        <v>29</v>
      </c>
      <c r="C20" s="40"/>
      <c r="D20" s="40"/>
      <c r="E20" s="40"/>
      <c r="F20" s="40"/>
      <c r="G20" s="40"/>
      <c r="H20" s="41"/>
      <c r="I20" s="24">
        <f t="shared" si="0"/>
        <v>25903.64</v>
      </c>
      <c r="J20" s="61">
        <v>25903.64</v>
      </c>
      <c r="K20" s="62"/>
      <c r="L20" s="13"/>
    </row>
    <row r="21" spans="1:12" ht="15" customHeight="1" x14ac:dyDescent="0.25">
      <c r="A21" s="3" t="s">
        <v>27</v>
      </c>
      <c r="B21" s="39" t="s">
        <v>30</v>
      </c>
      <c r="C21" s="40"/>
      <c r="D21" s="40"/>
      <c r="E21" s="40"/>
      <c r="F21" s="40"/>
      <c r="G21" s="40"/>
      <c r="H21" s="23"/>
      <c r="I21" s="24">
        <f t="shared" si="0"/>
        <v>108165.53</v>
      </c>
      <c r="J21" s="61">
        <v>108165.53</v>
      </c>
      <c r="K21" s="62"/>
      <c r="L21" s="13"/>
    </row>
    <row r="22" spans="1:12" ht="15" customHeight="1" x14ac:dyDescent="0.25">
      <c r="A22" s="3" t="s">
        <v>28</v>
      </c>
      <c r="B22" s="39" t="s">
        <v>31</v>
      </c>
      <c r="C22" s="40"/>
      <c r="D22" s="40"/>
      <c r="E22" s="40"/>
      <c r="F22" s="40"/>
      <c r="G22" s="40"/>
      <c r="H22" s="23"/>
      <c r="I22" s="24">
        <f t="shared" si="0"/>
        <v>22359.46</v>
      </c>
      <c r="J22" s="61">
        <v>22359.46</v>
      </c>
      <c r="K22" s="62"/>
      <c r="L22" s="13"/>
    </row>
    <row r="23" spans="1:12" ht="14.25" customHeight="1" x14ac:dyDescent="0.25">
      <c r="A23" s="2">
        <v>2</v>
      </c>
      <c r="B23" s="46" t="s">
        <v>44</v>
      </c>
      <c r="C23" s="47"/>
      <c r="D23" s="47"/>
      <c r="E23" s="47"/>
      <c r="F23" s="47"/>
      <c r="G23" s="47"/>
      <c r="H23" s="48"/>
      <c r="I23" s="8">
        <f t="shared" si="0"/>
        <v>320806.67</v>
      </c>
      <c r="J23" s="49">
        <v>320806.67</v>
      </c>
      <c r="K23" s="50"/>
      <c r="L23" s="14"/>
    </row>
    <row r="24" spans="1:12" ht="14.25" customHeight="1" x14ac:dyDescent="0.25">
      <c r="A24" s="2">
        <v>3</v>
      </c>
      <c r="B24" s="46" t="s">
        <v>32</v>
      </c>
      <c r="C24" s="47"/>
      <c r="D24" s="47"/>
      <c r="E24" s="47"/>
      <c r="F24" s="47"/>
      <c r="G24" s="47"/>
      <c r="H24" s="22"/>
      <c r="I24" s="8">
        <f t="shared" si="0"/>
        <v>213206.92</v>
      </c>
      <c r="J24" s="49">
        <v>213206.92</v>
      </c>
      <c r="K24" s="50"/>
      <c r="L24" s="14"/>
    </row>
    <row r="25" spans="1:12" ht="19.5" customHeight="1" x14ac:dyDescent="0.25">
      <c r="A25" s="4">
        <v>4</v>
      </c>
      <c r="B25" s="58" t="s">
        <v>45</v>
      </c>
      <c r="C25" s="59"/>
      <c r="D25" s="59"/>
      <c r="E25" s="59"/>
      <c r="F25" s="59"/>
      <c r="G25" s="59"/>
      <c r="H25" s="60"/>
      <c r="I25" s="8">
        <f t="shared" si="0"/>
        <v>1223876.3500000001</v>
      </c>
      <c r="J25" s="49">
        <f>J26+J27+J28+J30+J31+J33+J29+J32</f>
        <v>1223876.3500000001</v>
      </c>
      <c r="K25" s="50"/>
      <c r="L25" s="14"/>
    </row>
    <row r="26" spans="1:12" ht="15" customHeight="1" x14ac:dyDescent="0.25">
      <c r="A26" s="3" t="s">
        <v>16</v>
      </c>
      <c r="B26" s="39" t="s">
        <v>46</v>
      </c>
      <c r="C26" s="40"/>
      <c r="D26" s="40"/>
      <c r="E26" s="40"/>
      <c r="F26" s="40"/>
      <c r="G26" s="40"/>
      <c r="H26" s="41"/>
      <c r="I26" s="9">
        <f t="shared" si="0"/>
        <v>38046.25</v>
      </c>
      <c r="J26" s="42">
        <v>38046.25</v>
      </c>
      <c r="K26" s="43"/>
      <c r="L26" s="15"/>
    </row>
    <row r="27" spans="1:12" ht="13.5" customHeight="1" x14ac:dyDescent="0.25">
      <c r="A27" s="3" t="s">
        <v>25</v>
      </c>
      <c r="B27" s="39" t="s">
        <v>18</v>
      </c>
      <c r="C27" s="40"/>
      <c r="D27" s="40"/>
      <c r="E27" s="40"/>
      <c r="F27" s="40"/>
      <c r="G27" s="40"/>
      <c r="H27" s="41"/>
      <c r="I27" s="9">
        <f t="shared" si="0"/>
        <v>259358.2</v>
      </c>
      <c r="J27" s="42">
        <v>259358.2</v>
      </c>
      <c r="K27" s="43"/>
      <c r="L27" s="15"/>
    </row>
    <row r="28" spans="1:12" ht="17.25" customHeight="1" x14ac:dyDescent="0.25">
      <c r="A28" s="3" t="s">
        <v>26</v>
      </c>
      <c r="B28" s="39" t="s">
        <v>19</v>
      </c>
      <c r="C28" s="40"/>
      <c r="D28" s="40"/>
      <c r="E28" s="40"/>
      <c r="F28" s="40"/>
      <c r="G28" s="40"/>
      <c r="H28" s="41"/>
      <c r="I28" s="9">
        <f t="shared" si="0"/>
        <v>76455.149999999994</v>
      </c>
      <c r="J28" s="42">
        <v>76455.149999999994</v>
      </c>
      <c r="K28" s="43"/>
      <c r="L28" s="15"/>
    </row>
    <row r="29" spans="1:12" ht="28.5" customHeight="1" x14ac:dyDescent="0.25">
      <c r="A29" s="3" t="s">
        <v>33</v>
      </c>
      <c r="B29" s="39" t="s">
        <v>51</v>
      </c>
      <c r="C29" s="40"/>
      <c r="D29" s="40"/>
      <c r="E29" s="40"/>
      <c r="F29" s="40"/>
      <c r="G29" s="40"/>
      <c r="H29" s="41"/>
      <c r="I29" s="24">
        <f t="shared" ref="I29" si="1">J29</f>
        <v>4772.1099999999997</v>
      </c>
      <c r="J29" s="42">
        <v>4772.1099999999997</v>
      </c>
      <c r="K29" s="43"/>
      <c r="L29" s="15"/>
    </row>
    <row r="30" spans="1:12" ht="17.25" customHeight="1" x14ac:dyDescent="0.25">
      <c r="A30" s="3" t="s">
        <v>33</v>
      </c>
      <c r="B30" s="39" t="s">
        <v>20</v>
      </c>
      <c r="C30" s="40"/>
      <c r="D30" s="40"/>
      <c r="E30" s="40"/>
      <c r="F30" s="40"/>
      <c r="G30" s="40"/>
      <c r="H30" s="41"/>
      <c r="I30" s="9">
        <f t="shared" si="0"/>
        <v>32842.839999999997</v>
      </c>
      <c r="J30" s="42">
        <v>32842.839999999997</v>
      </c>
      <c r="K30" s="43"/>
      <c r="L30" s="15"/>
    </row>
    <row r="31" spans="1:12" ht="18" customHeight="1" x14ac:dyDescent="0.25">
      <c r="A31" s="3" t="s">
        <v>34</v>
      </c>
      <c r="B31" s="39" t="s">
        <v>47</v>
      </c>
      <c r="C31" s="40"/>
      <c r="D31" s="40"/>
      <c r="E31" s="40"/>
      <c r="F31" s="40"/>
      <c r="G31" s="40"/>
      <c r="H31" s="41"/>
      <c r="I31" s="9">
        <f t="shared" si="0"/>
        <v>344586.05</v>
      </c>
      <c r="J31" s="61">
        <v>344586.05</v>
      </c>
      <c r="K31" s="62"/>
      <c r="L31" s="13"/>
    </row>
    <row r="32" spans="1:12" ht="22.5" customHeight="1" x14ac:dyDescent="0.25">
      <c r="A32" s="3" t="s">
        <v>35</v>
      </c>
      <c r="B32" s="39" t="s">
        <v>48</v>
      </c>
      <c r="C32" s="40"/>
      <c r="D32" s="40"/>
      <c r="E32" s="40"/>
      <c r="F32" s="40"/>
      <c r="G32" s="40"/>
      <c r="H32" s="41"/>
      <c r="I32" s="24">
        <f t="shared" ref="I32" si="2">J32</f>
        <v>31438.98</v>
      </c>
      <c r="J32" s="42">
        <v>31438.98</v>
      </c>
      <c r="K32" s="43"/>
      <c r="L32" s="13"/>
    </row>
    <row r="33" spans="1:25" ht="17.25" customHeight="1" x14ac:dyDescent="0.25">
      <c r="A33" s="3" t="s">
        <v>35</v>
      </c>
      <c r="B33" s="39" t="s">
        <v>49</v>
      </c>
      <c r="C33" s="40"/>
      <c r="D33" s="40"/>
      <c r="E33" s="40"/>
      <c r="F33" s="40"/>
      <c r="G33" s="40"/>
      <c r="H33" s="41"/>
      <c r="I33" s="9">
        <f t="shared" si="0"/>
        <v>436376.77</v>
      </c>
      <c r="J33" s="42">
        <v>436376.77</v>
      </c>
      <c r="K33" s="43"/>
      <c r="L33" s="15"/>
    </row>
    <row r="34" spans="1:25" ht="15" customHeight="1" x14ac:dyDescent="0.25">
      <c r="A34" s="2">
        <v>5</v>
      </c>
      <c r="B34" s="58" t="s">
        <v>53</v>
      </c>
      <c r="C34" s="59"/>
      <c r="D34" s="59"/>
      <c r="E34" s="59"/>
      <c r="F34" s="59"/>
      <c r="G34" s="59"/>
      <c r="H34" s="60"/>
      <c r="I34" s="8">
        <v>508109.94</v>
      </c>
      <c r="J34" s="49">
        <v>508109.94</v>
      </c>
      <c r="K34" s="50"/>
      <c r="L34" s="14"/>
    </row>
    <row r="35" spans="1:25" ht="15" customHeight="1" x14ac:dyDescent="0.25">
      <c r="A35" s="2"/>
      <c r="B35" s="58" t="s">
        <v>54</v>
      </c>
      <c r="C35" s="59"/>
      <c r="D35" s="59"/>
      <c r="E35" s="59"/>
      <c r="F35" s="59"/>
      <c r="G35" s="59"/>
      <c r="H35" s="35"/>
      <c r="I35" s="8"/>
      <c r="J35" s="49">
        <f>J36+J37+J38+J39</f>
        <v>643832</v>
      </c>
      <c r="K35" s="50"/>
      <c r="L35" s="14"/>
    </row>
    <row r="36" spans="1:25" ht="15" customHeight="1" x14ac:dyDescent="0.25">
      <c r="A36" s="3" t="s">
        <v>38</v>
      </c>
      <c r="B36" s="39" t="s">
        <v>57</v>
      </c>
      <c r="C36" s="40"/>
      <c r="D36" s="40"/>
      <c r="E36" s="40"/>
      <c r="F36" s="40"/>
      <c r="G36" s="40"/>
      <c r="H36" s="41"/>
      <c r="I36" s="24"/>
      <c r="J36" s="42">
        <v>332587</v>
      </c>
      <c r="K36" s="43"/>
      <c r="L36" s="14"/>
    </row>
    <row r="37" spans="1:25" ht="15" customHeight="1" x14ac:dyDescent="0.25">
      <c r="A37" s="3" t="s">
        <v>39</v>
      </c>
      <c r="B37" s="39" t="s">
        <v>41</v>
      </c>
      <c r="C37" s="40"/>
      <c r="D37" s="40"/>
      <c r="E37" s="40"/>
      <c r="F37" s="40"/>
      <c r="G37" s="40"/>
      <c r="H37" s="41"/>
      <c r="I37" s="24"/>
      <c r="J37" s="42">
        <v>1488</v>
      </c>
      <c r="K37" s="43"/>
      <c r="L37" s="14"/>
    </row>
    <row r="38" spans="1:25" ht="15" customHeight="1" x14ac:dyDescent="0.25">
      <c r="A38" s="3" t="s">
        <v>40</v>
      </c>
      <c r="B38" s="39" t="s">
        <v>58</v>
      </c>
      <c r="C38" s="40"/>
      <c r="D38" s="40"/>
      <c r="E38" s="40"/>
      <c r="F38" s="40"/>
      <c r="G38" s="40"/>
      <c r="H38" s="41"/>
      <c r="I38" s="24"/>
      <c r="J38" s="42">
        <v>159301</v>
      </c>
      <c r="K38" s="43"/>
      <c r="L38" s="14"/>
    </row>
    <row r="39" spans="1:25" ht="15" customHeight="1" x14ac:dyDescent="0.25">
      <c r="A39" s="3" t="s">
        <v>61</v>
      </c>
      <c r="B39" s="39" t="s">
        <v>60</v>
      </c>
      <c r="C39" s="40"/>
      <c r="D39" s="40"/>
      <c r="E39" s="40"/>
      <c r="F39" s="40"/>
      <c r="G39" s="40"/>
      <c r="H39" s="36"/>
      <c r="I39" s="24"/>
      <c r="J39" s="37">
        <v>150456</v>
      </c>
      <c r="K39" s="38"/>
      <c r="L39" s="14"/>
    </row>
    <row r="40" spans="1:25" ht="15" customHeight="1" x14ac:dyDescent="0.25">
      <c r="A40" s="2">
        <v>6</v>
      </c>
      <c r="B40" s="46" t="s">
        <v>15</v>
      </c>
      <c r="C40" s="47"/>
      <c r="D40" s="47"/>
      <c r="E40" s="47"/>
      <c r="F40" s="47"/>
      <c r="G40" s="47"/>
      <c r="H40" s="48"/>
      <c r="I40" s="8">
        <f>J40</f>
        <v>85800</v>
      </c>
      <c r="J40" s="49">
        <v>85800</v>
      </c>
      <c r="K40" s="50"/>
      <c r="L40" s="15"/>
    </row>
    <row r="41" spans="1:25" ht="15" customHeight="1" x14ac:dyDescent="0.25">
      <c r="A41" s="2">
        <v>7</v>
      </c>
      <c r="B41" s="58" t="s">
        <v>55</v>
      </c>
      <c r="C41" s="59"/>
      <c r="D41" s="59"/>
      <c r="E41" s="59"/>
      <c r="F41" s="59"/>
      <c r="G41" s="59"/>
      <c r="H41" s="60"/>
      <c r="I41" s="8">
        <f>J41</f>
        <v>608789.54</v>
      </c>
      <c r="J41" s="49">
        <v>608789.54</v>
      </c>
      <c r="K41" s="50"/>
      <c r="L41" s="14"/>
    </row>
    <row r="42" spans="1:25" ht="15" customHeight="1" x14ac:dyDescent="0.25">
      <c r="A42" s="2"/>
      <c r="B42" s="44" t="s">
        <v>56</v>
      </c>
      <c r="C42" s="45"/>
      <c r="D42" s="45"/>
      <c r="E42" s="45"/>
      <c r="F42" s="45"/>
      <c r="G42" s="45"/>
      <c r="H42" s="35"/>
      <c r="I42" s="8"/>
      <c r="J42" s="33">
        <v>0</v>
      </c>
      <c r="K42" s="34"/>
      <c r="L42" s="14"/>
    </row>
    <row r="43" spans="1:25" ht="16.5" customHeight="1" x14ac:dyDescent="0.25">
      <c r="A43" s="6"/>
      <c r="B43" s="55" t="s">
        <v>17</v>
      </c>
      <c r="C43" s="56"/>
      <c r="D43" s="56"/>
      <c r="E43" s="56"/>
      <c r="F43" s="56"/>
      <c r="G43" s="56"/>
      <c r="H43" s="57"/>
      <c r="I43" s="7">
        <f>I15+I23+I25+I34+I40+I41+I24</f>
        <v>4285818.4300000006</v>
      </c>
      <c r="J43" s="51">
        <f>J15+J23+J24+J25+J34+J40+J41</f>
        <v>4285818.43</v>
      </c>
      <c r="K43" s="52"/>
      <c r="L43" s="14"/>
    </row>
    <row r="44" spans="1:25" ht="7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25" ht="0.75" hidden="1" customHeight="1" x14ac:dyDescent="0.25">
      <c r="A45" s="5"/>
      <c r="B45" s="5"/>
      <c r="C45" s="5"/>
      <c r="D45" s="5"/>
      <c r="E45" s="5"/>
      <c r="F45" s="5"/>
      <c r="G45" s="5"/>
      <c r="H45" s="5"/>
      <c r="I45" s="21"/>
      <c r="J45" s="54"/>
      <c r="K45" s="54"/>
      <c r="L45" s="5"/>
    </row>
    <row r="46" spans="1:25" x14ac:dyDescent="0.25">
      <c r="A46" s="53" t="s">
        <v>23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M46" s="17"/>
      <c r="N46" s="17"/>
      <c r="O46" s="15"/>
      <c r="P46" s="15"/>
      <c r="Q46" s="15"/>
      <c r="R46" s="15"/>
      <c r="S46" s="15"/>
      <c r="T46" s="19"/>
      <c r="U46" s="19"/>
      <c r="V46" s="19"/>
      <c r="W46" s="19"/>
      <c r="X46" s="19"/>
      <c r="Y46" s="19"/>
    </row>
    <row r="47" spans="1:25" ht="7.5" customHeight="1" x14ac:dyDescent="0.25">
      <c r="M47" s="17"/>
      <c r="N47" s="17"/>
      <c r="O47" s="15"/>
      <c r="P47" s="15"/>
      <c r="Q47" s="15"/>
      <c r="R47" s="15"/>
      <c r="S47" s="15"/>
      <c r="T47" s="19"/>
      <c r="U47" s="19"/>
      <c r="V47" s="19"/>
      <c r="W47" s="19"/>
      <c r="X47" s="19"/>
      <c r="Y47" s="19"/>
    </row>
    <row r="48" spans="1:25" ht="12" customHeight="1" x14ac:dyDescent="0.25">
      <c r="A48" s="53" t="s">
        <v>36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M48" s="17"/>
      <c r="N48" s="17"/>
      <c r="O48" s="15"/>
      <c r="P48" s="15"/>
      <c r="Q48" s="15"/>
      <c r="R48" s="15"/>
      <c r="S48" s="15"/>
      <c r="T48" s="19"/>
      <c r="U48" s="19"/>
      <c r="V48" s="19"/>
      <c r="W48" s="19"/>
      <c r="X48" s="19"/>
      <c r="Y48" s="19"/>
    </row>
    <row r="49" spans="1:25" ht="7.5" customHeight="1" x14ac:dyDescent="0.25">
      <c r="M49" s="17"/>
      <c r="N49" s="17"/>
      <c r="O49" s="15"/>
      <c r="P49" s="15"/>
      <c r="Q49" s="15"/>
      <c r="R49" s="15"/>
      <c r="S49" s="15"/>
      <c r="T49" s="19"/>
      <c r="U49" s="19"/>
      <c r="V49" s="19"/>
      <c r="W49" s="19"/>
      <c r="X49" s="19"/>
      <c r="Y49" s="19"/>
    </row>
    <row r="50" spans="1:25" x14ac:dyDescent="0.25">
      <c r="A50" s="53" t="s">
        <v>59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M50" s="17"/>
      <c r="N50" s="17"/>
      <c r="O50" s="15"/>
      <c r="P50" s="15"/>
      <c r="Q50" s="15"/>
      <c r="R50" s="15"/>
      <c r="S50" s="15"/>
      <c r="T50" s="19"/>
      <c r="U50" s="19"/>
      <c r="V50" s="19"/>
      <c r="W50" s="19"/>
      <c r="X50" s="19"/>
      <c r="Y50" s="19"/>
    </row>
    <row r="51" spans="1:25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M51" s="18"/>
      <c r="N51" s="18"/>
      <c r="O51" s="18"/>
      <c r="P51" s="18"/>
      <c r="Q51" s="18"/>
      <c r="R51" s="18"/>
      <c r="S51" s="18"/>
      <c r="T51" s="19"/>
      <c r="U51" s="19"/>
      <c r="V51" s="19"/>
      <c r="W51" s="19"/>
      <c r="X51" s="19"/>
      <c r="Y51" s="19"/>
    </row>
    <row r="52" spans="1:25" x14ac:dyDescent="0.25"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x14ac:dyDescent="0.25">
      <c r="M54" s="16"/>
      <c r="N54" s="16"/>
      <c r="O54" s="16"/>
      <c r="P54" s="16"/>
      <c r="Q54" s="16"/>
      <c r="R54" s="16"/>
      <c r="S54" s="16"/>
      <c r="T54" s="16"/>
      <c r="U54" s="16"/>
      <c r="V54" s="19"/>
      <c r="W54" s="19"/>
      <c r="X54" s="19"/>
      <c r="Y54" s="19"/>
    </row>
    <row r="55" spans="1:25" x14ac:dyDescent="0.25">
      <c r="M55" s="17"/>
      <c r="N55" s="17"/>
      <c r="O55" s="17"/>
      <c r="P55" s="17"/>
      <c r="Q55" s="17"/>
      <c r="R55" s="17"/>
      <c r="S55" s="17"/>
      <c r="T55" s="17"/>
      <c r="U55" s="17"/>
      <c r="V55" s="19"/>
      <c r="W55" s="19"/>
      <c r="X55" s="19"/>
      <c r="Y55" s="19"/>
    </row>
    <row r="56" spans="1:25" x14ac:dyDescent="0.25">
      <c r="M56" s="17"/>
      <c r="N56" s="17"/>
      <c r="O56" s="17"/>
      <c r="P56" s="17"/>
      <c r="Q56" s="17"/>
      <c r="R56" s="17"/>
      <c r="S56" s="17"/>
      <c r="T56" s="17"/>
      <c r="U56" s="17"/>
      <c r="V56" s="19"/>
      <c r="W56" s="19"/>
      <c r="X56" s="19"/>
      <c r="Y56" s="19"/>
    </row>
    <row r="57" spans="1:25" x14ac:dyDescent="0.25">
      <c r="M57" s="18"/>
      <c r="N57" s="18"/>
      <c r="O57" s="18"/>
      <c r="P57" s="18"/>
      <c r="Q57" s="18"/>
      <c r="R57" s="18"/>
      <c r="S57" s="18"/>
      <c r="T57" s="18"/>
      <c r="U57" s="18"/>
      <c r="V57" s="19"/>
      <c r="W57" s="19"/>
      <c r="X57" s="19"/>
      <c r="Y57" s="19"/>
    </row>
    <row r="58" spans="1:25" x14ac:dyDescent="0.25">
      <c r="M58" s="17"/>
      <c r="N58" s="17"/>
      <c r="O58" s="15"/>
      <c r="P58" s="15"/>
      <c r="Q58" s="15"/>
      <c r="R58" s="15"/>
      <c r="S58" s="15"/>
      <c r="T58" s="15"/>
      <c r="U58" s="15"/>
      <c r="V58" s="19"/>
      <c r="W58" s="19"/>
      <c r="X58" s="19"/>
      <c r="Y58" s="19"/>
    </row>
    <row r="59" spans="1:25" x14ac:dyDescent="0.25">
      <c r="M59" s="17"/>
      <c r="N59" s="17"/>
      <c r="O59" s="15"/>
      <c r="P59" s="15"/>
      <c r="Q59" s="15"/>
      <c r="R59" s="15"/>
      <c r="S59" s="15"/>
      <c r="T59" s="15"/>
      <c r="U59" s="15"/>
      <c r="V59" s="19"/>
      <c r="W59" s="19"/>
      <c r="X59" s="19"/>
      <c r="Y59" s="19"/>
    </row>
    <row r="60" spans="1:25" x14ac:dyDescent="0.25">
      <c r="M60" s="17"/>
      <c r="N60" s="17"/>
      <c r="O60" s="15"/>
      <c r="P60" s="15"/>
      <c r="Q60" s="15"/>
      <c r="R60" s="15"/>
      <c r="S60" s="15"/>
      <c r="T60" s="15"/>
      <c r="U60" s="15"/>
      <c r="V60" s="19"/>
      <c r="W60" s="19"/>
      <c r="X60" s="19"/>
      <c r="Y60" s="19"/>
    </row>
    <row r="61" spans="1:25" x14ac:dyDescent="0.25">
      <c r="M61" s="17"/>
      <c r="N61" s="17"/>
      <c r="O61" s="15"/>
      <c r="P61" s="15"/>
      <c r="Q61" s="15"/>
      <c r="R61" s="15"/>
      <c r="S61" s="15"/>
      <c r="T61" s="15"/>
      <c r="U61" s="15"/>
      <c r="V61" s="19"/>
      <c r="W61" s="19"/>
      <c r="X61" s="19"/>
      <c r="Y61" s="19"/>
    </row>
    <row r="62" spans="1:25" x14ac:dyDescent="0.25">
      <c r="M62" s="17"/>
      <c r="N62" s="17"/>
      <c r="O62" s="15"/>
      <c r="P62" s="15"/>
      <c r="Q62" s="15"/>
      <c r="R62" s="15"/>
      <c r="S62" s="15"/>
      <c r="T62" s="15"/>
      <c r="U62" s="15"/>
      <c r="V62" s="19"/>
      <c r="W62" s="19"/>
      <c r="X62" s="19"/>
      <c r="Y62" s="19"/>
    </row>
    <row r="63" spans="1:25" x14ac:dyDescent="0.25">
      <c r="M63" s="18"/>
      <c r="N63" s="18"/>
      <c r="O63" s="18"/>
      <c r="P63" s="18"/>
      <c r="Q63" s="18"/>
      <c r="R63" s="18"/>
      <c r="S63" s="18"/>
      <c r="T63" s="18"/>
      <c r="U63" s="18"/>
      <c r="V63" s="19"/>
      <c r="W63" s="19"/>
      <c r="X63" s="19"/>
      <c r="Y63" s="19"/>
    </row>
    <row r="64" spans="1:25" x14ac:dyDescent="0.25"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3:25" x14ac:dyDescent="0.25"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3:25" x14ac:dyDescent="0.25">
      <c r="M66" s="16"/>
      <c r="N66" s="16"/>
      <c r="O66" s="16"/>
      <c r="P66" s="16"/>
      <c r="Q66" s="16"/>
      <c r="R66" s="16"/>
      <c r="S66" s="16"/>
      <c r="T66" s="19"/>
      <c r="U66" s="19"/>
      <c r="V66" s="19"/>
      <c r="W66" s="19"/>
      <c r="X66" s="19"/>
      <c r="Y66" s="19"/>
    </row>
    <row r="67" spans="13:25" x14ac:dyDescent="0.25">
      <c r="M67" s="17"/>
      <c r="N67" s="17"/>
      <c r="O67" s="17"/>
      <c r="P67" s="17"/>
      <c r="Q67" s="17"/>
      <c r="R67" s="17"/>
      <c r="S67" s="17"/>
      <c r="T67" s="19"/>
      <c r="U67" s="19"/>
      <c r="V67" s="19"/>
      <c r="W67" s="19"/>
      <c r="X67" s="19"/>
      <c r="Y67" s="19"/>
    </row>
    <row r="68" spans="13:25" x14ac:dyDescent="0.25">
      <c r="M68" s="17"/>
      <c r="N68" s="17"/>
      <c r="O68" s="17"/>
      <c r="P68" s="17"/>
      <c r="Q68" s="17"/>
      <c r="R68" s="17"/>
      <c r="S68" s="17"/>
      <c r="T68" s="19"/>
      <c r="U68" s="19"/>
      <c r="V68" s="19"/>
      <c r="W68" s="19"/>
      <c r="X68" s="19"/>
      <c r="Y68" s="19"/>
    </row>
    <row r="69" spans="13:25" x14ac:dyDescent="0.25">
      <c r="M69" s="18"/>
      <c r="N69" s="18"/>
      <c r="O69" s="18"/>
      <c r="P69" s="18"/>
      <c r="Q69" s="18"/>
      <c r="R69" s="18"/>
      <c r="S69" s="18"/>
      <c r="T69" s="19"/>
      <c r="U69" s="19"/>
      <c r="V69" s="19"/>
      <c r="W69" s="19"/>
      <c r="X69" s="19"/>
      <c r="Y69" s="19"/>
    </row>
    <row r="70" spans="13:25" x14ac:dyDescent="0.25">
      <c r="M70" s="17"/>
      <c r="N70" s="17"/>
      <c r="O70" s="15"/>
      <c r="P70" s="15"/>
      <c r="Q70" s="15"/>
      <c r="R70" s="15"/>
      <c r="S70" s="15"/>
      <c r="T70" s="19"/>
      <c r="U70" s="19"/>
      <c r="V70" s="19"/>
      <c r="W70" s="19"/>
      <c r="X70" s="19"/>
      <c r="Y70" s="19"/>
    </row>
    <row r="71" spans="13:25" x14ac:dyDescent="0.25">
      <c r="M71" s="17"/>
      <c r="N71" s="17"/>
      <c r="O71" s="15"/>
      <c r="P71" s="15"/>
      <c r="Q71" s="15"/>
      <c r="R71" s="15"/>
      <c r="S71" s="15"/>
      <c r="T71" s="19"/>
      <c r="U71" s="19"/>
      <c r="V71" s="19"/>
      <c r="W71" s="19"/>
      <c r="X71" s="19"/>
      <c r="Y71" s="19"/>
    </row>
    <row r="72" spans="13:25" x14ac:dyDescent="0.25">
      <c r="M72" s="17"/>
      <c r="N72" s="17"/>
      <c r="O72" s="15"/>
      <c r="P72" s="15"/>
      <c r="Q72" s="15"/>
      <c r="R72" s="15"/>
      <c r="S72" s="15"/>
      <c r="T72" s="19"/>
      <c r="U72" s="19"/>
      <c r="V72" s="19"/>
      <c r="W72" s="19"/>
      <c r="X72" s="19"/>
      <c r="Y72" s="19"/>
    </row>
    <row r="73" spans="13:25" x14ac:dyDescent="0.25">
      <c r="M73" s="17"/>
      <c r="N73" s="20"/>
      <c r="O73" s="15"/>
      <c r="P73" s="15"/>
      <c r="Q73" s="15"/>
      <c r="R73" s="15"/>
      <c r="S73" s="15"/>
      <c r="T73" s="19"/>
      <c r="U73" s="19"/>
      <c r="V73" s="19"/>
      <c r="W73" s="19"/>
      <c r="X73" s="19"/>
      <c r="Y73" s="19"/>
    </row>
    <row r="74" spans="13:25" x14ac:dyDescent="0.25">
      <c r="M74" s="17"/>
      <c r="N74" s="17"/>
      <c r="O74" s="15"/>
      <c r="P74" s="15"/>
      <c r="Q74" s="15"/>
      <c r="R74" s="15"/>
      <c r="S74" s="15"/>
      <c r="T74" s="19"/>
      <c r="U74" s="19"/>
      <c r="V74" s="19"/>
      <c r="W74" s="19"/>
      <c r="X74" s="19"/>
      <c r="Y74" s="19"/>
    </row>
    <row r="75" spans="13:25" x14ac:dyDescent="0.25">
      <c r="M75" s="18"/>
      <c r="N75" s="18"/>
      <c r="O75" s="18"/>
      <c r="P75" s="18"/>
      <c r="Q75" s="18"/>
      <c r="R75" s="18"/>
      <c r="S75" s="18"/>
      <c r="T75" s="19"/>
      <c r="U75" s="19"/>
      <c r="V75" s="19"/>
      <c r="W75" s="19"/>
      <c r="X75" s="19"/>
      <c r="Y75" s="19"/>
    </row>
    <row r="76" spans="13:25" x14ac:dyDescent="0.25"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3:25" x14ac:dyDescent="0.25"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3:25" x14ac:dyDescent="0.25">
      <c r="M78" s="16"/>
      <c r="N78" s="16"/>
      <c r="O78" s="16"/>
      <c r="P78" s="16"/>
      <c r="Q78" s="16"/>
      <c r="R78" s="16"/>
      <c r="S78" s="16"/>
      <c r="T78" s="19"/>
      <c r="U78" s="19"/>
      <c r="V78" s="19"/>
      <c r="W78" s="19"/>
      <c r="X78" s="19"/>
      <c r="Y78" s="19"/>
    </row>
    <row r="79" spans="13:25" x14ac:dyDescent="0.25">
      <c r="M79" s="17"/>
      <c r="N79" s="17"/>
      <c r="O79" s="17"/>
      <c r="P79" s="17"/>
      <c r="Q79" s="17"/>
      <c r="R79" s="17"/>
      <c r="S79" s="17"/>
      <c r="T79" s="19"/>
      <c r="U79" s="19"/>
      <c r="V79" s="19"/>
      <c r="W79" s="19"/>
      <c r="X79" s="19"/>
      <c r="Y79" s="19"/>
    </row>
    <row r="80" spans="13:25" x14ac:dyDescent="0.25">
      <c r="M80" s="17"/>
      <c r="N80" s="17"/>
      <c r="O80" s="17"/>
      <c r="P80" s="17"/>
      <c r="Q80" s="17"/>
      <c r="R80" s="17"/>
      <c r="S80" s="17"/>
      <c r="T80" s="19"/>
      <c r="U80" s="19"/>
      <c r="V80" s="19"/>
      <c r="W80" s="19"/>
      <c r="X80" s="19"/>
      <c r="Y80" s="19"/>
    </row>
    <row r="81" spans="13:25" x14ac:dyDescent="0.25">
      <c r="M81" s="18"/>
      <c r="N81" s="18"/>
      <c r="O81" s="18"/>
      <c r="P81" s="18"/>
      <c r="Q81" s="18"/>
      <c r="R81" s="18"/>
      <c r="S81" s="18"/>
      <c r="T81" s="19"/>
      <c r="U81" s="19"/>
      <c r="V81" s="19"/>
      <c r="W81" s="19"/>
      <c r="X81" s="19"/>
      <c r="Y81" s="19"/>
    </row>
    <row r="82" spans="13:25" x14ac:dyDescent="0.25">
      <c r="M82" s="17"/>
      <c r="N82" s="17"/>
      <c r="O82" s="15"/>
      <c r="P82" s="15"/>
      <c r="Q82" s="15"/>
      <c r="R82" s="15"/>
      <c r="S82" s="15"/>
      <c r="T82" s="19"/>
      <c r="U82" s="19"/>
      <c r="V82" s="19"/>
      <c r="W82" s="19"/>
      <c r="X82" s="19"/>
      <c r="Y82" s="19"/>
    </row>
    <row r="83" spans="13:25" x14ac:dyDescent="0.25">
      <c r="M83" s="17"/>
      <c r="N83" s="17"/>
      <c r="O83" s="15"/>
      <c r="P83" s="15"/>
      <c r="Q83" s="15"/>
      <c r="R83" s="15"/>
      <c r="S83" s="15"/>
      <c r="T83" s="19"/>
      <c r="U83" s="19"/>
      <c r="V83" s="19"/>
      <c r="W83" s="19"/>
      <c r="X83" s="19"/>
      <c r="Y83" s="19"/>
    </row>
    <row r="84" spans="13:25" x14ac:dyDescent="0.25">
      <c r="M84" s="17"/>
      <c r="N84" s="17"/>
      <c r="O84" s="15"/>
      <c r="P84" s="15"/>
      <c r="Q84" s="15"/>
      <c r="R84" s="15"/>
      <c r="S84" s="15"/>
      <c r="T84" s="19"/>
      <c r="U84" s="19"/>
      <c r="V84" s="19"/>
      <c r="W84" s="19"/>
      <c r="X84" s="19"/>
      <c r="Y84" s="19"/>
    </row>
    <row r="85" spans="13:25" x14ac:dyDescent="0.25">
      <c r="M85" s="17"/>
      <c r="N85" s="17"/>
      <c r="O85" s="15"/>
      <c r="P85" s="15"/>
      <c r="Q85" s="15"/>
      <c r="R85" s="15"/>
      <c r="S85" s="15"/>
      <c r="T85" s="19"/>
      <c r="U85" s="19"/>
      <c r="V85" s="19"/>
      <c r="W85" s="19"/>
      <c r="X85" s="19"/>
      <c r="Y85" s="19"/>
    </row>
    <row r="86" spans="13:25" x14ac:dyDescent="0.25">
      <c r="M86" s="17"/>
      <c r="N86" s="17"/>
      <c r="O86" s="15"/>
      <c r="P86" s="15"/>
      <c r="Q86" s="15"/>
      <c r="R86" s="15"/>
      <c r="S86" s="15"/>
      <c r="T86" s="19"/>
      <c r="U86" s="19"/>
      <c r="V86" s="19"/>
      <c r="W86" s="19"/>
      <c r="X86" s="19"/>
      <c r="Y86" s="19"/>
    </row>
    <row r="87" spans="13:25" x14ac:dyDescent="0.25">
      <c r="M87" s="18"/>
      <c r="N87" s="18"/>
      <c r="O87" s="18"/>
      <c r="P87" s="18"/>
      <c r="Q87" s="18"/>
      <c r="R87" s="18"/>
      <c r="S87" s="18"/>
      <c r="T87" s="19"/>
      <c r="U87" s="19"/>
      <c r="V87" s="19"/>
      <c r="W87" s="19"/>
      <c r="X87" s="19"/>
      <c r="Y87" s="19"/>
    </row>
    <row r="88" spans="13:25" x14ac:dyDescent="0.25"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3:25" x14ac:dyDescent="0.25"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3:25" x14ac:dyDescent="0.25"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9"/>
      <c r="Y90" s="19"/>
    </row>
    <row r="91" spans="13:25" x14ac:dyDescent="0.25"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9"/>
      <c r="Y91" s="19"/>
    </row>
    <row r="92" spans="13:25" x14ac:dyDescent="0.25"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9"/>
      <c r="Y92" s="19"/>
    </row>
    <row r="93" spans="13:25" x14ac:dyDescent="0.25"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9"/>
      <c r="Y93" s="19"/>
    </row>
    <row r="94" spans="13:25" x14ac:dyDescent="0.25">
      <c r="M94" s="17"/>
      <c r="N94" s="17"/>
      <c r="O94" s="15"/>
      <c r="P94" s="15"/>
      <c r="Q94" s="15"/>
      <c r="R94" s="15"/>
      <c r="S94" s="15"/>
      <c r="T94" s="15"/>
      <c r="U94" s="15"/>
      <c r="V94" s="15"/>
      <c r="W94" s="15"/>
      <c r="X94" s="19"/>
      <c r="Y94" s="19"/>
    </row>
    <row r="95" spans="13:25" x14ac:dyDescent="0.25">
      <c r="M95" s="17"/>
      <c r="N95" s="17"/>
      <c r="O95" s="15"/>
      <c r="P95" s="15"/>
      <c r="Q95" s="15"/>
      <c r="R95" s="15"/>
      <c r="S95" s="15"/>
      <c r="T95" s="15"/>
      <c r="U95" s="15"/>
      <c r="V95" s="15"/>
      <c r="W95" s="15"/>
      <c r="X95" s="19"/>
      <c r="Y95" s="19"/>
    </row>
    <row r="96" spans="13:25" x14ac:dyDescent="0.25">
      <c r="M96" s="17"/>
      <c r="N96" s="17"/>
      <c r="O96" s="15"/>
      <c r="P96" s="15"/>
      <c r="Q96" s="15"/>
      <c r="R96" s="15"/>
      <c r="S96" s="15"/>
      <c r="T96" s="15"/>
      <c r="U96" s="15"/>
      <c r="V96" s="15"/>
      <c r="W96" s="15"/>
      <c r="X96" s="19"/>
      <c r="Y96" s="19"/>
    </row>
    <row r="97" spans="13:25" x14ac:dyDescent="0.25">
      <c r="M97" s="17"/>
      <c r="N97" s="17"/>
      <c r="O97" s="15"/>
      <c r="P97" s="15"/>
      <c r="Q97" s="15"/>
      <c r="R97" s="15"/>
      <c r="S97" s="15"/>
      <c r="T97" s="15"/>
      <c r="U97" s="15"/>
      <c r="V97" s="15"/>
      <c r="W97" s="15"/>
      <c r="X97" s="19"/>
      <c r="Y97" s="19"/>
    </row>
    <row r="98" spans="13:25" x14ac:dyDescent="0.25">
      <c r="M98" s="17"/>
      <c r="N98" s="17"/>
      <c r="O98" s="15"/>
      <c r="P98" s="15"/>
      <c r="Q98" s="15"/>
      <c r="R98" s="15"/>
      <c r="S98" s="15"/>
      <c r="T98" s="15"/>
      <c r="U98" s="15"/>
      <c r="V98" s="15"/>
      <c r="W98" s="15"/>
      <c r="X98" s="19"/>
      <c r="Y98" s="19"/>
    </row>
    <row r="99" spans="13:25" x14ac:dyDescent="0.25"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3:25" x14ac:dyDescent="0.25"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3:25" x14ac:dyDescent="0.25"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3:25" x14ac:dyDescent="0.25"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3:25" x14ac:dyDescent="0.25"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3:25" x14ac:dyDescent="0.25"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3:25" x14ac:dyDescent="0.25"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3:25" x14ac:dyDescent="0.25"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3:25" x14ac:dyDescent="0.25"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3:25" x14ac:dyDescent="0.25"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3:25" x14ac:dyDescent="0.25"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3:25" x14ac:dyDescent="0.25"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3:25" x14ac:dyDescent="0.25">
      <c r="M111" s="16"/>
      <c r="N111" s="16"/>
      <c r="O111" s="16"/>
      <c r="P111" s="16"/>
      <c r="Q111" s="16"/>
      <c r="R111" s="16"/>
      <c r="S111" s="16"/>
      <c r="T111" s="19"/>
      <c r="U111" s="19"/>
      <c r="V111" s="19"/>
      <c r="W111" s="19"/>
      <c r="X111" s="19"/>
    </row>
    <row r="112" spans="13:25" x14ac:dyDescent="0.25">
      <c r="M112" s="17"/>
      <c r="N112" s="17"/>
      <c r="O112" s="17"/>
      <c r="P112" s="17"/>
      <c r="Q112" s="17"/>
      <c r="R112" s="17"/>
      <c r="S112" s="17"/>
      <c r="T112" s="19"/>
      <c r="U112" s="19"/>
      <c r="V112" s="19"/>
      <c r="W112" s="19"/>
      <c r="X112" s="19"/>
    </row>
    <row r="113" spans="13:24" x14ac:dyDescent="0.25">
      <c r="M113" s="17"/>
      <c r="N113" s="17"/>
      <c r="O113" s="17"/>
      <c r="P113" s="17"/>
      <c r="Q113" s="17"/>
      <c r="R113" s="17"/>
      <c r="S113" s="17"/>
      <c r="T113" s="19"/>
      <c r="U113" s="19"/>
      <c r="V113" s="19"/>
      <c r="W113" s="19"/>
      <c r="X113" s="19"/>
    </row>
    <row r="114" spans="13:24" x14ac:dyDescent="0.25">
      <c r="M114" s="18"/>
      <c r="N114" s="18"/>
      <c r="O114" s="18"/>
      <c r="P114" s="18"/>
      <c r="Q114" s="18"/>
      <c r="R114" s="18"/>
      <c r="S114" s="18"/>
      <c r="T114" s="19"/>
      <c r="U114" s="19"/>
      <c r="V114" s="19"/>
      <c r="W114" s="19"/>
      <c r="X114" s="19"/>
    </row>
    <row r="115" spans="13:24" x14ac:dyDescent="0.25">
      <c r="M115" s="17"/>
      <c r="N115" s="17"/>
      <c r="O115" s="15"/>
      <c r="P115" s="15"/>
      <c r="Q115" s="15"/>
      <c r="R115" s="15"/>
      <c r="S115" s="15"/>
      <c r="T115" s="19"/>
      <c r="U115" s="19"/>
      <c r="V115" s="19"/>
      <c r="W115" s="19"/>
      <c r="X115" s="19"/>
    </row>
    <row r="116" spans="13:24" x14ac:dyDescent="0.25">
      <c r="M116" s="17"/>
      <c r="N116" s="17"/>
      <c r="O116" s="15"/>
      <c r="P116" s="15"/>
      <c r="Q116" s="15"/>
      <c r="R116" s="15"/>
      <c r="S116" s="15"/>
      <c r="T116" s="19"/>
      <c r="U116" s="19"/>
      <c r="V116" s="19"/>
      <c r="W116" s="19"/>
      <c r="X116" s="19"/>
    </row>
    <row r="117" spans="13:24" x14ac:dyDescent="0.25">
      <c r="M117" s="17"/>
      <c r="N117" s="17"/>
      <c r="O117" s="15"/>
      <c r="P117" s="15"/>
      <c r="Q117" s="15"/>
      <c r="R117" s="15"/>
      <c r="S117" s="15"/>
      <c r="T117" s="19"/>
      <c r="U117" s="19"/>
      <c r="V117" s="19"/>
      <c r="W117" s="19"/>
      <c r="X117" s="19"/>
    </row>
    <row r="118" spans="13:24" x14ac:dyDescent="0.25">
      <c r="M118" s="17"/>
      <c r="N118" s="17"/>
      <c r="O118" s="15"/>
      <c r="P118" s="15"/>
      <c r="Q118" s="15"/>
      <c r="R118" s="15"/>
      <c r="S118" s="15"/>
      <c r="T118" s="19"/>
      <c r="U118" s="19"/>
      <c r="V118" s="19"/>
      <c r="W118" s="19"/>
      <c r="X118" s="19"/>
    </row>
    <row r="119" spans="13:24" x14ac:dyDescent="0.25">
      <c r="M119" s="17"/>
      <c r="N119" s="17"/>
      <c r="O119" s="15"/>
      <c r="P119" s="15"/>
      <c r="Q119" s="15"/>
      <c r="R119" s="15"/>
      <c r="S119" s="15"/>
      <c r="T119" s="19"/>
      <c r="U119" s="19"/>
      <c r="V119" s="19"/>
      <c r="W119" s="19"/>
      <c r="X119" s="19"/>
    </row>
    <row r="120" spans="13:24" x14ac:dyDescent="0.25">
      <c r="M120" s="18"/>
      <c r="N120" s="18"/>
      <c r="O120" s="18"/>
      <c r="P120" s="18"/>
      <c r="Q120" s="18"/>
      <c r="R120" s="18"/>
      <c r="S120" s="18"/>
      <c r="T120" s="19"/>
      <c r="U120" s="19"/>
      <c r="V120" s="19"/>
      <c r="W120" s="19"/>
      <c r="X120" s="19"/>
    </row>
    <row r="121" spans="13:24" x14ac:dyDescent="0.25"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</row>
    <row r="122" spans="13:24" x14ac:dyDescent="0.25"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</row>
    <row r="123" spans="13:24" x14ac:dyDescent="0.25"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</row>
    <row r="124" spans="13:24" x14ac:dyDescent="0.25"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13:24" x14ac:dyDescent="0.25">
      <c r="M125" s="16"/>
      <c r="N125" s="16"/>
      <c r="O125" s="16"/>
      <c r="P125" s="16"/>
      <c r="Q125" s="16"/>
      <c r="R125" s="16"/>
      <c r="S125" s="16"/>
      <c r="T125" s="19"/>
      <c r="U125" s="19"/>
      <c r="V125" s="19"/>
      <c r="W125" s="19"/>
      <c r="X125" s="19"/>
    </row>
    <row r="126" spans="13:24" x14ac:dyDescent="0.25">
      <c r="M126" s="17"/>
      <c r="N126" s="17"/>
      <c r="O126" s="17"/>
      <c r="P126" s="17"/>
      <c r="Q126" s="17"/>
      <c r="R126" s="17"/>
      <c r="S126" s="17"/>
      <c r="T126" s="19"/>
      <c r="U126" s="19"/>
      <c r="V126" s="19"/>
      <c r="W126" s="19"/>
      <c r="X126" s="19"/>
    </row>
    <row r="127" spans="13:24" x14ac:dyDescent="0.25">
      <c r="M127" s="17"/>
      <c r="N127" s="17"/>
      <c r="O127" s="17"/>
      <c r="P127" s="17"/>
      <c r="Q127" s="17"/>
      <c r="R127" s="17"/>
      <c r="S127" s="17"/>
      <c r="T127" s="19"/>
      <c r="U127" s="19"/>
      <c r="V127" s="19"/>
      <c r="W127" s="19"/>
      <c r="X127" s="19"/>
    </row>
    <row r="128" spans="13:24" x14ac:dyDescent="0.25">
      <c r="M128" s="18"/>
      <c r="N128" s="18"/>
      <c r="O128" s="18"/>
      <c r="P128" s="18"/>
      <c r="Q128" s="18"/>
      <c r="R128" s="18"/>
      <c r="S128" s="18"/>
      <c r="T128" s="19"/>
      <c r="U128" s="19"/>
      <c r="V128" s="19"/>
      <c r="W128" s="19"/>
      <c r="X128" s="19"/>
    </row>
    <row r="129" spans="13:24" x14ac:dyDescent="0.25">
      <c r="M129" s="17"/>
      <c r="N129" s="17"/>
      <c r="O129" s="15"/>
      <c r="P129" s="15"/>
      <c r="Q129" s="15"/>
      <c r="R129" s="15"/>
      <c r="S129" s="15"/>
      <c r="T129" s="19"/>
      <c r="U129" s="19"/>
      <c r="V129" s="19"/>
      <c r="W129" s="19"/>
      <c r="X129" s="19"/>
    </row>
    <row r="130" spans="13:24" x14ac:dyDescent="0.25">
      <c r="M130" s="17"/>
      <c r="N130" s="17"/>
      <c r="O130" s="15"/>
      <c r="P130" s="15"/>
      <c r="Q130" s="15"/>
      <c r="R130" s="15"/>
      <c r="S130" s="15"/>
      <c r="T130" s="19"/>
      <c r="U130" s="19"/>
      <c r="V130" s="19"/>
      <c r="W130" s="19"/>
      <c r="X130" s="19"/>
    </row>
    <row r="131" spans="13:24" x14ac:dyDescent="0.25">
      <c r="M131" s="17"/>
      <c r="N131" s="17"/>
      <c r="O131" s="15"/>
      <c r="P131" s="15"/>
      <c r="Q131" s="15"/>
      <c r="R131" s="15"/>
      <c r="S131" s="15"/>
      <c r="T131" s="19"/>
      <c r="U131" s="19"/>
      <c r="V131" s="19"/>
      <c r="W131" s="19"/>
      <c r="X131" s="19"/>
    </row>
    <row r="132" spans="13:24" x14ac:dyDescent="0.25">
      <c r="M132" s="17"/>
      <c r="N132" s="17"/>
      <c r="O132" s="15"/>
      <c r="P132" s="15"/>
      <c r="Q132" s="15"/>
      <c r="R132" s="15"/>
      <c r="S132" s="15"/>
      <c r="T132" s="19"/>
      <c r="U132" s="19"/>
      <c r="V132" s="19"/>
      <c r="W132" s="19"/>
      <c r="X132" s="19"/>
    </row>
    <row r="133" spans="13:24" x14ac:dyDescent="0.25">
      <c r="M133" s="17"/>
      <c r="N133" s="17"/>
      <c r="O133" s="15"/>
      <c r="P133" s="15"/>
      <c r="Q133" s="15"/>
      <c r="R133" s="15"/>
      <c r="S133" s="15"/>
      <c r="T133" s="19"/>
      <c r="U133" s="19"/>
      <c r="V133" s="19"/>
      <c r="W133" s="19"/>
      <c r="X133" s="19"/>
    </row>
    <row r="134" spans="13:24" x14ac:dyDescent="0.25">
      <c r="M134" s="18"/>
      <c r="N134" s="18"/>
      <c r="O134" s="18"/>
      <c r="P134" s="18"/>
      <c r="Q134" s="18"/>
      <c r="R134" s="18"/>
      <c r="S134" s="18"/>
      <c r="T134" s="19"/>
      <c r="U134" s="19"/>
      <c r="V134" s="19"/>
      <c r="W134" s="19"/>
      <c r="X134" s="19"/>
    </row>
    <row r="135" spans="13:24" x14ac:dyDescent="0.25"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13:24" x14ac:dyDescent="0.25"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13:24" x14ac:dyDescent="0.25">
      <c r="M137" s="16"/>
      <c r="N137" s="16"/>
      <c r="O137" s="16"/>
      <c r="P137" s="16"/>
      <c r="Q137" s="16"/>
      <c r="R137" s="16"/>
      <c r="S137" s="16"/>
      <c r="T137" s="16"/>
      <c r="U137" s="16"/>
      <c r="V137" s="19"/>
      <c r="W137" s="19"/>
      <c r="X137" s="19"/>
    </row>
    <row r="138" spans="13:24" x14ac:dyDescent="0.25">
      <c r="M138" s="17"/>
      <c r="N138" s="17"/>
      <c r="O138" s="17"/>
      <c r="P138" s="17"/>
      <c r="Q138" s="17"/>
      <c r="R138" s="17"/>
      <c r="S138" s="17"/>
      <c r="T138" s="17"/>
      <c r="U138" s="17"/>
      <c r="V138" s="19"/>
      <c r="W138" s="19"/>
      <c r="X138" s="19"/>
    </row>
    <row r="139" spans="13:24" x14ac:dyDescent="0.25">
      <c r="M139" s="17"/>
      <c r="N139" s="17"/>
      <c r="O139" s="17"/>
      <c r="P139" s="17"/>
      <c r="Q139" s="17"/>
      <c r="R139" s="17"/>
      <c r="S139" s="17"/>
      <c r="T139" s="17"/>
      <c r="U139" s="17"/>
      <c r="V139" s="19"/>
      <c r="W139" s="19"/>
      <c r="X139" s="19"/>
    </row>
    <row r="140" spans="13:24" x14ac:dyDescent="0.25">
      <c r="M140" s="18"/>
      <c r="N140" s="18"/>
      <c r="O140" s="18"/>
      <c r="P140" s="18"/>
      <c r="Q140" s="18"/>
      <c r="R140" s="18"/>
      <c r="S140" s="18"/>
      <c r="T140" s="18"/>
      <c r="U140" s="18"/>
      <c r="V140" s="19"/>
      <c r="W140" s="19"/>
      <c r="X140" s="19"/>
    </row>
    <row r="141" spans="13:24" x14ac:dyDescent="0.25">
      <c r="M141" s="17"/>
      <c r="N141" s="17"/>
      <c r="O141" s="15"/>
      <c r="P141" s="15"/>
      <c r="Q141" s="15"/>
      <c r="R141" s="15"/>
      <c r="S141" s="15"/>
      <c r="T141" s="15"/>
      <c r="U141" s="15"/>
      <c r="V141" s="19"/>
      <c r="W141" s="19"/>
      <c r="X141" s="19"/>
    </row>
    <row r="142" spans="13:24" x14ac:dyDescent="0.25">
      <c r="M142" s="17"/>
      <c r="N142" s="17"/>
      <c r="O142" s="15"/>
      <c r="P142" s="15"/>
      <c r="Q142" s="15"/>
      <c r="R142" s="15"/>
      <c r="S142" s="15"/>
      <c r="T142" s="15"/>
      <c r="U142" s="15"/>
      <c r="V142" s="19"/>
      <c r="W142" s="19"/>
      <c r="X142" s="19"/>
    </row>
    <row r="143" spans="13:24" x14ac:dyDescent="0.25">
      <c r="M143" s="17"/>
      <c r="N143" s="17"/>
      <c r="O143" s="15"/>
      <c r="P143" s="15"/>
      <c r="Q143" s="15"/>
      <c r="R143" s="15"/>
      <c r="S143" s="15"/>
      <c r="T143" s="15"/>
      <c r="U143" s="15"/>
      <c r="V143" s="19"/>
      <c r="W143" s="19"/>
      <c r="X143" s="19"/>
    </row>
    <row r="144" spans="13:24" x14ac:dyDescent="0.25">
      <c r="M144" s="17"/>
      <c r="N144" s="17"/>
      <c r="O144" s="15"/>
      <c r="P144" s="15"/>
      <c r="Q144" s="15"/>
      <c r="R144" s="15"/>
      <c r="S144" s="15"/>
      <c r="T144" s="15"/>
      <c r="U144" s="15"/>
      <c r="V144" s="19"/>
      <c r="W144" s="19"/>
      <c r="X144" s="19"/>
    </row>
    <row r="145" spans="13:24" x14ac:dyDescent="0.25">
      <c r="M145" s="17"/>
      <c r="N145" s="17"/>
      <c r="O145" s="15"/>
      <c r="P145" s="15"/>
      <c r="Q145" s="15"/>
      <c r="R145" s="15"/>
      <c r="S145" s="15"/>
      <c r="T145" s="15"/>
      <c r="U145" s="15"/>
      <c r="V145" s="19"/>
      <c r="W145" s="19"/>
      <c r="X145" s="19"/>
    </row>
    <row r="146" spans="13:24" x14ac:dyDescent="0.25">
      <c r="M146" s="18"/>
      <c r="N146" s="18"/>
      <c r="O146" s="18"/>
      <c r="P146" s="18"/>
      <c r="Q146" s="18"/>
      <c r="R146" s="18"/>
      <c r="S146" s="18"/>
      <c r="T146" s="18"/>
      <c r="U146" s="18"/>
      <c r="V146" s="19"/>
      <c r="W146" s="19"/>
      <c r="X146" s="19"/>
    </row>
    <row r="147" spans="13:24" x14ac:dyDescent="0.25"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13:24" x14ac:dyDescent="0.25"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13:24" x14ac:dyDescent="0.25">
      <c r="M149" s="16"/>
      <c r="N149" s="16"/>
      <c r="O149" s="16"/>
      <c r="P149" s="16"/>
      <c r="Q149" s="16"/>
      <c r="R149" s="16"/>
      <c r="S149" s="16"/>
      <c r="T149" s="19"/>
      <c r="U149" s="19"/>
      <c r="V149" s="19"/>
      <c r="W149" s="19"/>
      <c r="X149" s="19"/>
    </row>
    <row r="150" spans="13:24" x14ac:dyDescent="0.25">
      <c r="M150" s="17"/>
      <c r="N150" s="17"/>
      <c r="O150" s="17"/>
      <c r="P150" s="17"/>
      <c r="Q150" s="17"/>
      <c r="R150" s="17"/>
      <c r="S150" s="17"/>
      <c r="T150" s="19"/>
      <c r="U150" s="19"/>
      <c r="V150" s="19"/>
      <c r="W150" s="19"/>
      <c r="X150" s="19"/>
    </row>
    <row r="151" spans="13:24" x14ac:dyDescent="0.25">
      <c r="M151" s="17"/>
      <c r="N151" s="17"/>
      <c r="O151" s="17"/>
      <c r="P151" s="17"/>
      <c r="Q151" s="17"/>
      <c r="R151" s="17"/>
      <c r="S151" s="17"/>
      <c r="T151" s="19"/>
      <c r="U151" s="19"/>
      <c r="V151" s="19"/>
      <c r="W151" s="19"/>
      <c r="X151" s="19"/>
    </row>
    <row r="152" spans="13:24" x14ac:dyDescent="0.25">
      <c r="M152" s="18"/>
      <c r="N152" s="18"/>
      <c r="O152" s="18"/>
      <c r="P152" s="18"/>
      <c r="Q152" s="18"/>
      <c r="R152" s="18"/>
      <c r="S152" s="18"/>
      <c r="T152" s="19"/>
      <c r="U152" s="19"/>
      <c r="V152" s="19"/>
      <c r="W152" s="19"/>
      <c r="X152" s="19"/>
    </row>
    <row r="153" spans="13:24" x14ac:dyDescent="0.25">
      <c r="M153" s="17"/>
      <c r="N153" s="17"/>
      <c r="O153" s="15"/>
      <c r="P153" s="15"/>
      <c r="Q153" s="15"/>
      <c r="R153" s="15"/>
      <c r="S153" s="15"/>
      <c r="T153" s="19"/>
      <c r="U153" s="19"/>
      <c r="V153" s="19"/>
      <c r="W153" s="19"/>
      <c r="X153" s="19"/>
    </row>
    <row r="154" spans="13:24" x14ac:dyDescent="0.25">
      <c r="M154" s="17"/>
      <c r="N154" s="17"/>
      <c r="O154" s="15"/>
      <c r="P154" s="15"/>
      <c r="Q154" s="15"/>
      <c r="R154" s="15"/>
      <c r="S154" s="15"/>
      <c r="T154" s="19"/>
      <c r="U154" s="19"/>
      <c r="V154" s="19"/>
      <c r="W154" s="19"/>
      <c r="X154" s="19"/>
    </row>
    <row r="155" spans="13:24" x14ac:dyDescent="0.25">
      <c r="M155" s="17"/>
      <c r="N155" s="17"/>
      <c r="O155" s="15"/>
      <c r="P155" s="15"/>
      <c r="Q155" s="15"/>
      <c r="R155" s="15"/>
      <c r="S155" s="15"/>
      <c r="T155" s="19"/>
      <c r="U155" s="19"/>
      <c r="V155" s="19"/>
      <c r="W155" s="19"/>
      <c r="X155" s="19"/>
    </row>
    <row r="156" spans="13:24" x14ac:dyDescent="0.25">
      <c r="M156" s="17"/>
      <c r="N156" s="20"/>
      <c r="O156" s="15"/>
      <c r="P156" s="15"/>
      <c r="Q156" s="15"/>
      <c r="R156" s="15"/>
      <c r="S156" s="15"/>
      <c r="T156" s="19"/>
      <c r="U156" s="19"/>
      <c r="V156" s="19"/>
      <c r="W156" s="19"/>
      <c r="X156" s="19"/>
    </row>
    <row r="157" spans="13:24" x14ac:dyDescent="0.25">
      <c r="M157" s="17"/>
      <c r="N157" s="17"/>
      <c r="O157" s="15"/>
      <c r="P157" s="15"/>
      <c r="Q157" s="15"/>
      <c r="R157" s="15"/>
      <c r="S157" s="15"/>
      <c r="T157" s="19"/>
      <c r="U157" s="19"/>
      <c r="V157" s="19"/>
      <c r="W157" s="19"/>
      <c r="X157" s="19"/>
    </row>
    <row r="158" spans="13:24" x14ac:dyDescent="0.25">
      <c r="M158" s="18"/>
      <c r="N158" s="18"/>
      <c r="O158" s="18"/>
      <c r="P158" s="18"/>
      <c r="Q158" s="18"/>
      <c r="R158" s="18"/>
      <c r="S158" s="18"/>
      <c r="T158" s="19"/>
      <c r="U158" s="19"/>
      <c r="V158" s="19"/>
      <c r="W158" s="19"/>
      <c r="X158" s="19"/>
    </row>
    <row r="159" spans="13:24" x14ac:dyDescent="0.25"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13:24" x14ac:dyDescent="0.25"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13:24" x14ac:dyDescent="0.25">
      <c r="M161" s="16"/>
      <c r="N161" s="16"/>
      <c r="O161" s="16"/>
      <c r="P161" s="16"/>
      <c r="Q161" s="16"/>
      <c r="R161" s="16"/>
      <c r="S161" s="16"/>
      <c r="T161" s="19"/>
      <c r="U161" s="19"/>
      <c r="V161" s="19"/>
      <c r="W161" s="19"/>
      <c r="X161" s="19"/>
    </row>
    <row r="162" spans="13:24" x14ac:dyDescent="0.25">
      <c r="M162" s="17"/>
      <c r="N162" s="17"/>
      <c r="O162" s="17"/>
      <c r="P162" s="17"/>
      <c r="Q162" s="17"/>
      <c r="R162" s="17"/>
      <c r="S162" s="17"/>
      <c r="T162" s="19"/>
      <c r="U162" s="19"/>
      <c r="V162" s="19"/>
      <c r="W162" s="19"/>
      <c r="X162" s="19"/>
    </row>
    <row r="163" spans="13:24" x14ac:dyDescent="0.25">
      <c r="M163" s="17"/>
      <c r="N163" s="17"/>
      <c r="O163" s="17"/>
      <c r="P163" s="17"/>
      <c r="Q163" s="17"/>
      <c r="R163" s="17"/>
      <c r="S163" s="17"/>
      <c r="T163" s="19"/>
      <c r="U163" s="19"/>
      <c r="V163" s="19"/>
      <c r="W163" s="19"/>
      <c r="X163" s="19"/>
    </row>
    <row r="164" spans="13:24" x14ac:dyDescent="0.25">
      <c r="M164" s="18"/>
      <c r="N164" s="18"/>
      <c r="O164" s="18"/>
      <c r="P164" s="18"/>
      <c r="Q164" s="18"/>
      <c r="R164" s="18"/>
      <c r="S164" s="18"/>
      <c r="T164" s="19"/>
      <c r="U164" s="19"/>
      <c r="V164" s="19"/>
      <c r="W164" s="19"/>
      <c r="X164" s="19"/>
    </row>
    <row r="165" spans="13:24" x14ac:dyDescent="0.25">
      <c r="M165" s="17"/>
      <c r="N165" s="17"/>
      <c r="O165" s="15"/>
      <c r="P165" s="15"/>
      <c r="Q165" s="15"/>
      <c r="R165" s="15"/>
      <c r="S165" s="15"/>
      <c r="T165" s="19"/>
      <c r="U165" s="19"/>
      <c r="V165" s="19"/>
      <c r="W165" s="19"/>
      <c r="X165" s="19"/>
    </row>
    <row r="166" spans="13:24" x14ac:dyDescent="0.25">
      <c r="M166" s="17"/>
      <c r="N166" s="17"/>
      <c r="O166" s="15"/>
      <c r="P166" s="15"/>
      <c r="Q166" s="15"/>
      <c r="R166" s="15"/>
      <c r="S166" s="15"/>
      <c r="T166" s="19"/>
      <c r="U166" s="19"/>
      <c r="V166" s="19"/>
      <c r="W166" s="19"/>
      <c r="X166" s="19"/>
    </row>
    <row r="167" spans="13:24" x14ac:dyDescent="0.25">
      <c r="M167" s="17"/>
      <c r="N167" s="17"/>
      <c r="O167" s="15"/>
      <c r="P167" s="15"/>
      <c r="Q167" s="15"/>
      <c r="R167" s="15"/>
      <c r="S167" s="15"/>
      <c r="T167" s="19"/>
      <c r="U167" s="19"/>
      <c r="V167" s="19"/>
      <c r="W167" s="19"/>
      <c r="X167" s="19"/>
    </row>
    <row r="168" spans="13:24" x14ac:dyDescent="0.25">
      <c r="M168" s="17"/>
      <c r="N168" s="17"/>
      <c r="O168" s="15"/>
      <c r="P168" s="15"/>
      <c r="Q168" s="15"/>
      <c r="R168" s="15"/>
      <c r="S168" s="15"/>
      <c r="T168" s="19"/>
      <c r="U168" s="19"/>
      <c r="V168" s="19"/>
      <c r="W168" s="19"/>
      <c r="X168" s="19"/>
    </row>
    <row r="169" spans="13:24" x14ac:dyDescent="0.25">
      <c r="M169" s="17"/>
      <c r="N169" s="17"/>
      <c r="O169" s="15"/>
      <c r="P169" s="15"/>
      <c r="Q169" s="15"/>
      <c r="R169" s="15"/>
      <c r="S169" s="15"/>
      <c r="T169" s="19"/>
      <c r="U169" s="19"/>
      <c r="V169" s="19"/>
      <c r="W169" s="19"/>
      <c r="X169" s="19"/>
    </row>
    <row r="170" spans="13:24" x14ac:dyDescent="0.25">
      <c r="M170" s="18"/>
      <c r="N170" s="18"/>
      <c r="O170" s="18"/>
      <c r="P170" s="18"/>
      <c r="Q170" s="18"/>
      <c r="R170" s="18"/>
      <c r="S170" s="18"/>
      <c r="T170" s="19"/>
      <c r="U170" s="19"/>
      <c r="V170" s="19"/>
      <c r="W170" s="19"/>
      <c r="X170" s="19"/>
    </row>
    <row r="171" spans="13:24" x14ac:dyDescent="0.25"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13:24" x14ac:dyDescent="0.25"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13:24" x14ac:dyDescent="0.25"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9"/>
    </row>
    <row r="174" spans="13:24" x14ac:dyDescent="0.25"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9"/>
    </row>
    <row r="175" spans="13:24" x14ac:dyDescent="0.25"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9"/>
    </row>
    <row r="176" spans="13:24" x14ac:dyDescent="0.25"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9"/>
    </row>
    <row r="177" spans="13:24" x14ac:dyDescent="0.25">
      <c r="M177" s="17"/>
      <c r="N177" s="17"/>
      <c r="O177" s="15"/>
      <c r="P177" s="15"/>
      <c r="Q177" s="15"/>
      <c r="R177" s="15"/>
      <c r="S177" s="15"/>
      <c r="T177" s="15"/>
      <c r="U177" s="15"/>
      <c r="V177" s="15"/>
      <c r="W177" s="15"/>
      <c r="X177" s="19"/>
    </row>
    <row r="178" spans="13:24" x14ac:dyDescent="0.25">
      <c r="M178" s="17"/>
      <c r="N178" s="17"/>
      <c r="O178" s="15"/>
      <c r="P178" s="15"/>
      <c r="Q178" s="15"/>
      <c r="R178" s="15"/>
      <c r="S178" s="15"/>
      <c r="T178" s="15"/>
      <c r="U178" s="15"/>
      <c r="V178" s="15"/>
      <c r="W178" s="15"/>
      <c r="X178" s="19"/>
    </row>
    <row r="179" spans="13:24" x14ac:dyDescent="0.25">
      <c r="M179" s="17"/>
      <c r="N179" s="17"/>
      <c r="O179" s="15"/>
      <c r="P179" s="15"/>
      <c r="Q179" s="15"/>
      <c r="R179" s="15"/>
      <c r="S179" s="15"/>
      <c r="T179" s="15"/>
      <c r="U179" s="15"/>
      <c r="V179" s="15"/>
      <c r="W179" s="15"/>
      <c r="X179" s="19"/>
    </row>
    <row r="180" spans="13:24" x14ac:dyDescent="0.25">
      <c r="M180" s="17"/>
      <c r="N180" s="17"/>
      <c r="O180" s="15"/>
      <c r="P180" s="15"/>
      <c r="Q180" s="15"/>
      <c r="R180" s="15"/>
      <c r="S180" s="15"/>
      <c r="T180" s="15"/>
      <c r="U180" s="15"/>
      <c r="V180" s="15"/>
      <c r="W180" s="15"/>
      <c r="X180" s="19"/>
    </row>
    <row r="181" spans="13:24" x14ac:dyDescent="0.25">
      <c r="M181" s="17"/>
      <c r="N181" s="17"/>
      <c r="O181" s="15"/>
      <c r="P181" s="15"/>
      <c r="Q181" s="15"/>
      <c r="R181" s="15"/>
      <c r="S181" s="15"/>
      <c r="T181" s="15"/>
      <c r="U181" s="15"/>
      <c r="V181" s="15"/>
      <c r="W181" s="15"/>
      <c r="X181" s="19"/>
    </row>
    <row r="182" spans="13:24" x14ac:dyDescent="0.25"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9"/>
    </row>
    <row r="183" spans="13:24" x14ac:dyDescent="0.25"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</row>
    <row r="184" spans="13:24" x14ac:dyDescent="0.25"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</row>
    <row r="185" spans="13:24" x14ac:dyDescent="0.25"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3:24" x14ac:dyDescent="0.25"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3:24" x14ac:dyDescent="0.25"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3:24" x14ac:dyDescent="0.25"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3:24" x14ac:dyDescent="0.25"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3:24" x14ac:dyDescent="0.25"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3:24" x14ac:dyDescent="0.25"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</sheetData>
  <sheetProtection password="CF7A" sheet="1" objects="1" scenarios="1" selectLockedCells="1" selectUnlockedCells="1"/>
  <mergeCells count="74">
    <mergeCell ref="B36:H36"/>
    <mergeCell ref="J36:K36"/>
    <mergeCell ref="B37:H37"/>
    <mergeCell ref="J37:K37"/>
    <mergeCell ref="B27:H27"/>
    <mergeCell ref="B28:H28"/>
    <mergeCell ref="J31:K31"/>
    <mergeCell ref="J33:K33"/>
    <mergeCell ref="B35:G35"/>
    <mergeCell ref="B31:H31"/>
    <mergeCell ref="J34:K34"/>
    <mergeCell ref="B32:H32"/>
    <mergeCell ref="J32:K32"/>
    <mergeCell ref="B34:H34"/>
    <mergeCell ref="J35:K35"/>
    <mergeCell ref="J26:K26"/>
    <mergeCell ref="B26:H26"/>
    <mergeCell ref="B30:H30"/>
    <mergeCell ref="J30:K30"/>
    <mergeCell ref="J29:K29"/>
    <mergeCell ref="J28:K28"/>
    <mergeCell ref="B29:H29"/>
    <mergeCell ref="A1:L1"/>
    <mergeCell ref="A2:L2"/>
    <mergeCell ref="A6:L6"/>
    <mergeCell ref="B33:H33"/>
    <mergeCell ref="B23:H23"/>
    <mergeCell ref="B25:H25"/>
    <mergeCell ref="B15:H15"/>
    <mergeCell ref="B16:H16"/>
    <mergeCell ref="B17:H17"/>
    <mergeCell ref="B21:G21"/>
    <mergeCell ref="B19:H19"/>
    <mergeCell ref="B20:H20"/>
    <mergeCell ref="J27:K27"/>
    <mergeCell ref="A4:K4"/>
    <mergeCell ref="A7:D7"/>
    <mergeCell ref="J25:K25"/>
    <mergeCell ref="K7:L7"/>
    <mergeCell ref="I10:K10"/>
    <mergeCell ref="J18:K18"/>
    <mergeCell ref="A14:K14"/>
    <mergeCell ref="J16:K16"/>
    <mergeCell ref="J15:K15"/>
    <mergeCell ref="J17:K17"/>
    <mergeCell ref="J24:K24"/>
    <mergeCell ref="J21:K21"/>
    <mergeCell ref="A10:A13"/>
    <mergeCell ref="J19:K19"/>
    <mergeCell ref="J22:K22"/>
    <mergeCell ref="J23:K23"/>
    <mergeCell ref="B22:G22"/>
    <mergeCell ref="B10:H13"/>
    <mergeCell ref="B18:H18"/>
    <mergeCell ref="J20:K20"/>
    <mergeCell ref="J11:K13"/>
    <mergeCell ref="I11:I13"/>
    <mergeCell ref="B24:G24"/>
    <mergeCell ref="J43:K43"/>
    <mergeCell ref="J41:K41"/>
    <mergeCell ref="A53:K53"/>
    <mergeCell ref="A46:K46"/>
    <mergeCell ref="A48:K48"/>
    <mergeCell ref="A50:K50"/>
    <mergeCell ref="A51:K51"/>
    <mergeCell ref="J45:K45"/>
    <mergeCell ref="B43:H43"/>
    <mergeCell ref="B41:H41"/>
    <mergeCell ref="B38:H38"/>
    <mergeCell ref="J38:K38"/>
    <mergeCell ref="B42:G42"/>
    <mergeCell ref="B40:H40"/>
    <mergeCell ref="J40:K40"/>
    <mergeCell ref="B39:G39"/>
  </mergeCells>
  <printOptions horizontalCentered="1"/>
  <pageMargins left="0" right="0" top="0.39370078740157483" bottom="1.1811023622047245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9-ти этажные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2014-03-18T08:12:23Z</dcterms:modified>
</cp:coreProperties>
</file>