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 tabRatio="353"/>
  </bookViews>
  <sheets>
    <sheet name="5 этажные с мусоропроводом" sheetId="1" r:id="rId1"/>
  </sheets>
  <calcPr calcId="144525"/>
</workbook>
</file>

<file path=xl/calcChain.xml><?xml version="1.0" encoding="utf-8"?>
<calcChain xmlns="http://schemas.openxmlformats.org/spreadsheetml/2006/main">
  <c r="J33" i="1" l="1"/>
  <c r="I40" i="1"/>
  <c r="I41" i="1"/>
  <c r="I30" i="1" l="1"/>
  <c r="I18" i="1"/>
  <c r="I17" i="1"/>
  <c r="I28" i="1" l="1"/>
  <c r="I24" i="1"/>
  <c r="I22" i="1"/>
  <c r="I20" i="1"/>
  <c r="I29" i="1"/>
  <c r="I27" i="1"/>
  <c r="I23" i="1"/>
  <c r="I19" i="1"/>
  <c r="I21" i="1"/>
  <c r="I26" i="1" l="1"/>
  <c r="J25" i="1"/>
  <c r="I25" i="1" s="1"/>
  <c r="J15" i="1"/>
  <c r="I16" i="1"/>
  <c r="I15" i="1" s="1"/>
  <c r="J43" i="1" l="1"/>
  <c r="I43" i="1"/>
</calcChain>
</file>

<file path=xl/sharedStrings.xml><?xml version="1.0" encoding="utf-8"?>
<sst xmlns="http://schemas.openxmlformats.org/spreadsheetml/2006/main" count="64" uniqueCount="63">
  <si>
    <t>№ п/п</t>
  </si>
  <si>
    <t>Наименование статей</t>
  </si>
  <si>
    <t>1.1</t>
  </si>
  <si>
    <t>1.2</t>
  </si>
  <si>
    <t>1.3</t>
  </si>
  <si>
    <t>1.4</t>
  </si>
  <si>
    <t>1.5</t>
  </si>
  <si>
    <t>Обслуживание мусоропровода</t>
  </si>
  <si>
    <t>Вывоз и утилизация мусора</t>
  </si>
  <si>
    <t>Содержание домохозяйства</t>
  </si>
  <si>
    <t>Площадь дома</t>
  </si>
  <si>
    <t>кв.м.</t>
  </si>
  <si>
    <t>Кол-во кв-р</t>
  </si>
  <si>
    <r>
      <t xml:space="preserve">Управляющая организация  </t>
    </r>
    <r>
      <rPr>
        <b/>
        <u/>
        <sz val="11"/>
        <color theme="1"/>
        <rFont val="Times New Roman"/>
        <family val="1"/>
        <charset val="204"/>
      </rPr>
      <t>ООО "УЖКХ"</t>
    </r>
  </si>
  <si>
    <t>Отчет о выполненных работах и оказанных услугах</t>
  </si>
  <si>
    <t>Обслуживание домофонов (кодовых замков)</t>
  </si>
  <si>
    <t>4.1</t>
  </si>
  <si>
    <t>Начальник ПТО                                                                                          Н.В. Петухова</t>
  </si>
  <si>
    <t xml:space="preserve">Итого стоимость услуг по содержанию и ремонту </t>
  </si>
  <si>
    <t>Внутридомовые системы водоснабжения и водоотведения</t>
  </si>
  <si>
    <t>Внутридомовые системы отопления и горячего водоснабжения</t>
  </si>
  <si>
    <t>Общестроительные конструкции</t>
  </si>
  <si>
    <t>Сумма затрат</t>
  </si>
  <si>
    <t>Факт.              (руб.)</t>
  </si>
  <si>
    <t>Директор                                                                                                     В.В. Коновалов</t>
  </si>
  <si>
    <t>План        (руб.)</t>
  </si>
  <si>
    <t>4.2</t>
  </si>
  <si>
    <t>4.3</t>
  </si>
  <si>
    <t>1.6</t>
  </si>
  <si>
    <t>1.7</t>
  </si>
  <si>
    <t>Вывоз и утилизация крупногабаритного мусора</t>
  </si>
  <si>
    <t>Санитарное содержание придомовых территорий и озеленения</t>
  </si>
  <si>
    <t>Услуги по дератизации, дезинсекции</t>
  </si>
  <si>
    <t>Услуги РКО</t>
  </si>
  <si>
    <t>4.4</t>
  </si>
  <si>
    <t>4.5</t>
  </si>
  <si>
    <t>4.6</t>
  </si>
  <si>
    <r>
      <t xml:space="preserve">Адрес многоквартирного дома:  </t>
    </r>
    <r>
      <rPr>
        <b/>
        <u/>
        <sz val="11"/>
        <color theme="1"/>
        <rFont val="Times New Roman"/>
        <family val="1"/>
        <charset val="204"/>
      </rPr>
      <t>ул. Мира, д. №12</t>
    </r>
  </si>
  <si>
    <t>5.1</t>
  </si>
  <si>
    <t>5.2</t>
  </si>
  <si>
    <t>5.3</t>
  </si>
  <si>
    <t>5.4</t>
  </si>
  <si>
    <t>Благоустройство и обеспечение санитарного состояния жилых зданий и придомовых территорий</t>
  </si>
  <si>
    <t>Уборка лестничных клеток</t>
  </si>
  <si>
    <t>Тенический надзор за эксплуатацией ж/фонда</t>
  </si>
  <si>
    <t>Техническое обслуживание общего имущества</t>
  </si>
  <si>
    <t>Аварийная служба</t>
  </si>
  <si>
    <t>Обслуживание лифтов</t>
  </si>
  <si>
    <t>Сети  электроснабжения</t>
  </si>
  <si>
    <t>Общедомовые  приборы  учета тепловой энергии ГВС и отопления</t>
  </si>
  <si>
    <t>Направлено средств в фонд текущего ремонта</t>
  </si>
  <si>
    <t>Выполнено по текущему ремонту в ж/доме</t>
  </si>
  <si>
    <t>Выполнено по капитальному ремонту в ж/доме</t>
  </si>
  <si>
    <t>Замена труб канализации  ( под аркой)</t>
  </si>
  <si>
    <t>Покраска МАФ</t>
  </si>
  <si>
    <t>Покраска газонных ограждении</t>
  </si>
  <si>
    <t>Ремонт швов</t>
  </si>
  <si>
    <t>Монтаж кабеля для подключения насоса</t>
  </si>
  <si>
    <t xml:space="preserve"> по договору управления многоквартирным домом  за 2013г.</t>
  </si>
  <si>
    <t>Направлено средств в фонд капитального ремонта</t>
  </si>
  <si>
    <t>Зам. директора по экономике                                                                    А.Ф. Тимиргалиева</t>
  </si>
  <si>
    <t>Мелкий ремонт стрит. конструкций , ВиК и отопление,электрика</t>
  </si>
  <si>
    <t>5.5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</si>
</sst>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2" borderId="0" xfId="0" applyFont="1" applyFill="1" applyBorder="1" applyAlignment="1"/>
    <xf numFmtId="0" fontId="1" fillId="2" borderId="1" xfId="0" applyFont="1" applyFill="1" applyBorder="1" applyAlignment="1"/>
    <xf numFmtId="0" fontId="2" fillId="2" borderId="0" xfId="0" applyFont="1" applyFill="1" applyBorder="1" applyAlignment="1"/>
    <xf numFmtId="0" fontId="3" fillId="2" borderId="1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6" fillId="2" borderId="0" xfId="0" applyFont="1" applyFill="1"/>
    <xf numFmtId="0" fontId="5" fillId="3" borderId="1" xfId="0" applyFont="1" applyFill="1" applyBorder="1" applyAlignment="1">
      <alignment horizontal="center" vertical="center"/>
    </xf>
    <xf numFmtId="4" fontId="3" fillId="3" borderId="1" xfId="0" applyNumberFormat="1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center" vertical="center"/>
    </xf>
    <xf numFmtId="4" fontId="5" fillId="2" borderId="1" xfId="0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4" fontId="5" fillId="0" borderId="0" xfId="0" applyNumberFormat="1" applyFont="1" applyBorder="1" applyAlignment="1">
      <alignment horizontal="center" vertical="center"/>
    </xf>
    <xf numFmtId="4" fontId="3" fillId="2" borderId="0" xfId="0" applyNumberFormat="1" applyFont="1" applyFill="1" applyBorder="1" applyAlignment="1">
      <alignment horizontal="center" vertical="center"/>
    </xf>
    <xf numFmtId="4" fontId="5" fillId="2" borderId="0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 wrapText="1"/>
    </xf>
    <xf numFmtId="4" fontId="5" fillId="2" borderId="0" xfId="0" applyNumberFormat="1" applyFont="1" applyFill="1" applyBorder="1" applyAlignment="1">
      <alignment horizontal="center" vertical="center" wrapText="1"/>
    </xf>
    <xf numFmtId="4" fontId="3" fillId="2" borderId="0" xfId="0" applyNumberFormat="1" applyFont="1" applyFill="1" applyBorder="1" applyAlignment="1">
      <alignment horizontal="center" vertical="center" wrapText="1"/>
    </xf>
    <xf numFmtId="0" fontId="0" fillId="2" borderId="0" xfId="0" applyFill="1" applyBorder="1"/>
    <xf numFmtId="4" fontId="7" fillId="2" borderId="0" xfId="0" applyNumberFormat="1" applyFont="1" applyFill="1" applyBorder="1" applyAlignment="1">
      <alignment horizontal="center" vertical="center" wrapText="1"/>
    </xf>
    <xf numFmtId="4" fontId="6" fillId="2" borderId="0" xfId="0" applyNumberFormat="1" applyFont="1" applyFill="1"/>
    <xf numFmtId="4" fontId="1" fillId="2" borderId="1" xfId="0" applyNumberFormat="1" applyFont="1" applyFill="1" applyBorder="1" applyAlignment="1">
      <alignment horizontal="center" vertical="center"/>
    </xf>
    <xf numFmtId="0" fontId="3" fillId="2" borderId="3" xfId="0" applyNumberFormat="1" applyFont="1" applyFill="1" applyBorder="1" applyAlignment="1">
      <alignment horizontal="left" vertical="center" wrapText="1"/>
    </xf>
    <xf numFmtId="49" fontId="5" fillId="2" borderId="3" xfId="0" applyNumberFormat="1" applyFont="1" applyFill="1" applyBorder="1" applyAlignment="1">
      <alignment horizontal="left" vertical="center" wrapText="1"/>
    </xf>
    <xf numFmtId="4" fontId="5" fillId="2" borderId="1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left"/>
    </xf>
    <xf numFmtId="0" fontId="1" fillId="2" borderId="0" xfId="0" applyFont="1" applyFill="1" applyAlignment="1">
      <alignment horizontal="left"/>
    </xf>
    <xf numFmtId="0" fontId="1" fillId="2" borderId="1" xfId="0" applyFont="1" applyFill="1" applyBorder="1" applyAlignment="1">
      <alignment horizontal="center" vertical="center"/>
    </xf>
    <xf numFmtId="4" fontId="3" fillId="2" borderId="2" xfId="0" applyNumberFormat="1" applyFont="1" applyFill="1" applyBorder="1" applyAlignment="1">
      <alignment horizontal="center" vertical="center"/>
    </xf>
    <xf numFmtId="4" fontId="3" fillId="2" borderId="3" xfId="0" applyNumberFormat="1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left" vertical="center" wrapText="1"/>
    </xf>
    <xf numFmtId="4" fontId="3" fillId="2" borderId="2" xfId="0" applyNumberFormat="1" applyFont="1" applyFill="1" applyBorder="1" applyAlignment="1">
      <alignment vertical="center"/>
    </xf>
    <xf numFmtId="4" fontId="3" fillId="2" borderId="3" xfId="0" applyNumberFormat="1" applyFont="1" applyFill="1" applyBorder="1" applyAlignment="1">
      <alignment vertical="center"/>
    </xf>
    <xf numFmtId="49" fontId="5" fillId="2" borderId="3" xfId="0" applyNumberFormat="1" applyFont="1" applyFill="1" applyBorder="1" applyAlignment="1">
      <alignment horizontal="left" vertical="center" wrapText="1"/>
    </xf>
    <xf numFmtId="4" fontId="5" fillId="2" borderId="2" xfId="0" applyNumberFormat="1" applyFont="1" applyFill="1" applyBorder="1" applyAlignment="1">
      <alignment horizontal="center" vertical="center"/>
    </xf>
    <xf numFmtId="4" fontId="5" fillId="2" borderId="3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4" fontId="5" fillId="0" borderId="2" xfId="0" applyNumberFormat="1" applyFont="1" applyBorder="1" applyAlignment="1">
      <alignment horizontal="center" vertical="center"/>
    </xf>
    <xf numFmtId="4" fontId="5" fillId="0" borderId="3" xfId="0" applyNumberFormat="1" applyFont="1" applyBorder="1" applyAlignment="1">
      <alignment horizontal="center" vertical="center"/>
    </xf>
    <xf numFmtId="0" fontId="1" fillId="2" borderId="0" xfId="0" applyFont="1" applyFill="1" applyBorder="1" applyAlignment="1">
      <alignment horizontal="left"/>
    </xf>
    <xf numFmtId="49" fontId="5" fillId="2" borderId="2" xfId="0" applyNumberFormat="1" applyFont="1" applyFill="1" applyBorder="1" applyAlignment="1">
      <alignment horizontal="left" vertical="center" wrapText="1"/>
    </xf>
    <xf numFmtId="49" fontId="5" fillId="2" borderId="4" xfId="0" applyNumberFormat="1" applyFont="1" applyFill="1" applyBorder="1" applyAlignment="1">
      <alignment horizontal="left" vertical="center" wrapText="1"/>
    </xf>
    <xf numFmtId="49" fontId="5" fillId="2" borderId="3" xfId="0" applyNumberFormat="1" applyFont="1" applyFill="1" applyBorder="1" applyAlignment="1">
      <alignment horizontal="left" vertical="center" wrapText="1"/>
    </xf>
    <xf numFmtId="4" fontId="5" fillId="2" borderId="2" xfId="0" applyNumberFormat="1" applyFont="1" applyFill="1" applyBorder="1" applyAlignment="1">
      <alignment horizontal="center" vertical="center"/>
    </xf>
    <xf numFmtId="4" fontId="5" fillId="2" borderId="3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4" fontId="3" fillId="2" borderId="2" xfId="0" applyNumberFormat="1" applyFont="1" applyFill="1" applyBorder="1" applyAlignment="1">
      <alignment horizontal="center" vertical="center"/>
    </xf>
    <xf numFmtId="4" fontId="3" fillId="2" borderId="3" xfId="0" applyNumberFormat="1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 wrapText="1"/>
    </xf>
    <xf numFmtId="0" fontId="5" fillId="2" borderId="0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/>
    </xf>
    <xf numFmtId="0" fontId="3" fillId="2" borderId="2" xfId="0" applyNumberFormat="1" applyFont="1" applyFill="1" applyBorder="1" applyAlignment="1">
      <alignment horizontal="left" vertical="center" wrapText="1"/>
    </xf>
    <xf numFmtId="0" fontId="3" fillId="2" borderId="4" xfId="0" applyNumberFormat="1" applyFont="1" applyFill="1" applyBorder="1" applyAlignment="1">
      <alignment horizontal="left" vertical="center" wrapText="1"/>
    </xf>
    <xf numFmtId="0" fontId="3" fillId="2" borderId="3" xfId="0" applyNumberFormat="1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wrapText="1"/>
    </xf>
    <xf numFmtId="0" fontId="3" fillId="2" borderId="4" xfId="0" applyFont="1" applyFill="1" applyBorder="1" applyAlignment="1">
      <alignment horizontal="left" wrapText="1"/>
    </xf>
    <xf numFmtId="0" fontId="3" fillId="2" borderId="3" xfId="0" applyFont="1" applyFill="1" applyBorder="1" applyAlignment="1">
      <alignment horizontal="left" wrapText="1"/>
    </xf>
    <xf numFmtId="0" fontId="5" fillId="2" borderId="2" xfId="0" applyFont="1" applyFill="1" applyBorder="1" applyAlignment="1">
      <alignment horizontal="left" wrapText="1"/>
    </xf>
    <xf numFmtId="0" fontId="5" fillId="2" borderId="4" xfId="0" applyFont="1" applyFill="1" applyBorder="1" applyAlignment="1">
      <alignment horizontal="left" wrapText="1"/>
    </xf>
    <xf numFmtId="0" fontId="5" fillId="2" borderId="3" xfId="0" applyFont="1" applyFill="1" applyBorder="1" applyAlignment="1">
      <alignment horizontal="left" wrapText="1"/>
    </xf>
    <xf numFmtId="0" fontId="1" fillId="2" borderId="0" xfId="0" applyFont="1" applyFill="1" applyAlignment="1">
      <alignment horizontal="left"/>
    </xf>
    <xf numFmtId="0" fontId="5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 wrapText="1"/>
    </xf>
    <xf numFmtId="4" fontId="3" fillId="3" borderId="2" xfId="0" applyNumberFormat="1" applyFont="1" applyFill="1" applyBorder="1" applyAlignment="1">
      <alignment horizontal="center" vertical="center"/>
    </xf>
    <xf numFmtId="4" fontId="3" fillId="3" borderId="3" xfId="0" applyNumberFormat="1" applyFont="1" applyFill="1" applyBorder="1" applyAlignment="1">
      <alignment horizontal="center" vertical="center"/>
    </xf>
    <xf numFmtId="0" fontId="5" fillId="2" borderId="0" xfId="0" applyFont="1" applyFill="1" applyAlignment="1">
      <alignment horizontal="left"/>
    </xf>
    <xf numFmtId="0" fontId="6" fillId="2" borderId="0" xfId="0" applyFont="1" applyFill="1" applyAlignment="1">
      <alignment horizontal="center"/>
    </xf>
    <xf numFmtId="0" fontId="3" fillId="3" borderId="2" xfId="0" applyFont="1" applyFill="1" applyBorder="1" applyAlignment="1">
      <alignment horizontal="left" vertical="center" wrapText="1"/>
    </xf>
    <xf numFmtId="0" fontId="3" fillId="3" borderId="4" xfId="0" applyFont="1" applyFill="1" applyBorder="1" applyAlignment="1">
      <alignment horizontal="left" vertical="center" wrapText="1"/>
    </xf>
    <xf numFmtId="0" fontId="3" fillId="3" borderId="3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91"/>
  <sheetViews>
    <sheetView tabSelected="1" zoomScale="89" zoomScaleNormal="89" zoomScaleSheetLayoutView="100" workbookViewId="0">
      <selection activeCell="I40" sqref="I40"/>
    </sheetView>
  </sheetViews>
  <sheetFormatPr defaultRowHeight="15" x14ac:dyDescent="0.25"/>
  <cols>
    <col min="1" max="2" width="3.28515625" customWidth="1"/>
    <col min="3" max="3" width="3.5703125" customWidth="1"/>
    <col min="4" max="4" width="5" customWidth="1"/>
    <col min="5" max="5" width="10.5703125" customWidth="1"/>
    <col min="6" max="6" width="5.85546875" customWidth="1"/>
    <col min="7" max="7" width="24.42578125" customWidth="1"/>
    <col min="8" max="8" width="0.5703125" hidden="1" customWidth="1"/>
    <col min="9" max="9" width="12.7109375" customWidth="1"/>
    <col min="10" max="10" width="10.7109375" customWidth="1"/>
    <col min="11" max="11" width="1.7109375" customWidth="1"/>
    <col min="12" max="12" width="11" customWidth="1"/>
    <col min="13" max="13" width="7.7109375" customWidth="1"/>
    <col min="14" max="14" width="6.7109375" customWidth="1"/>
    <col min="15" max="15" width="7" customWidth="1"/>
    <col min="16" max="16" width="14.85546875" customWidth="1"/>
    <col min="17" max="17" width="11.42578125" customWidth="1"/>
    <col min="18" max="18" width="11.140625" customWidth="1"/>
    <col min="19" max="19" width="6.28515625" customWidth="1"/>
    <col min="20" max="20" width="12.7109375" customWidth="1"/>
    <col min="21" max="21" width="11.7109375" customWidth="1"/>
    <col min="22" max="22" width="5.28515625" customWidth="1"/>
    <col min="23" max="24" width="12.5703125" customWidth="1"/>
    <col min="25" max="25" width="11.5703125" customWidth="1"/>
    <col min="26" max="26" width="12.140625" customWidth="1"/>
    <col min="27" max="29" width="11.85546875" customWidth="1"/>
    <col min="30" max="30" width="12.42578125" customWidth="1"/>
    <col min="31" max="31" width="13.140625" customWidth="1"/>
    <col min="32" max="33" width="11.7109375" customWidth="1"/>
    <col min="34" max="34" width="11" customWidth="1"/>
    <col min="35" max="35" width="11.7109375" customWidth="1"/>
    <col min="36" max="37" width="9.140625" customWidth="1"/>
  </cols>
  <sheetData>
    <row r="1" spans="1:13" x14ac:dyDescent="0.25">
      <c r="A1" s="56" t="s">
        <v>14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</row>
    <row r="2" spans="1:13" x14ac:dyDescent="0.25">
      <c r="A2" s="56" t="s">
        <v>58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</row>
    <row r="3" spans="1:13" x14ac:dyDescent="0.25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</row>
    <row r="4" spans="1:13" x14ac:dyDescent="0.25">
      <c r="A4" s="69" t="s">
        <v>13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31"/>
    </row>
    <row r="5" spans="1:13" x14ac:dyDescent="0.25">
      <c r="A5" s="1" t="s">
        <v>37</v>
      </c>
      <c r="B5" s="1"/>
      <c r="C5" s="1"/>
      <c r="D5" s="1"/>
      <c r="E5" s="1"/>
      <c r="F5" s="1"/>
      <c r="G5" s="1"/>
      <c r="H5" s="1"/>
      <c r="I5" s="1"/>
      <c r="J5" s="1"/>
      <c r="K5" s="1"/>
      <c r="L5" s="30"/>
    </row>
    <row r="6" spans="1:13" ht="9.75" customHeight="1" x14ac:dyDescent="0.25">
      <c r="A6" s="45"/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</row>
    <row r="7" spans="1:13" x14ac:dyDescent="0.25">
      <c r="A7" s="71" t="s">
        <v>10</v>
      </c>
      <c r="B7" s="71"/>
      <c r="C7" s="71"/>
      <c r="D7" s="71"/>
      <c r="E7" s="25">
        <v>6359.5</v>
      </c>
      <c r="F7" s="2" t="s">
        <v>11</v>
      </c>
      <c r="G7" s="3"/>
      <c r="H7" s="3"/>
      <c r="I7" s="18" t="s">
        <v>12</v>
      </c>
      <c r="J7" s="32">
        <v>136</v>
      </c>
      <c r="K7" s="45"/>
      <c r="L7" s="45"/>
      <c r="M7" s="12"/>
    </row>
    <row r="8" spans="1:13" ht="6.75" customHeight="1" x14ac:dyDescent="0.25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  <c r="L8" s="1"/>
    </row>
    <row r="9" spans="1:13" ht="10.5" customHeight="1" x14ac:dyDescent="0.25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  <c r="L9" s="1"/>
    </row>
    <row r="10" spans="1:13" ht="15" customHeight="1" x14ac:dyDescent="0.25">
      <c r="A10" s="41" t="s">
        <v>0</v>
      </c>
      <c r="B10" s="70" t="s">
        <v>1</v>
      </c>
      <c r="C10" s="70"/>
      <c r="D10" s="70"/>
      <c r="E10" s="70"/>
      <c r="F10" s="70"/>
      <c r="G10" s="70"/>
      <c r="H10" s="70"/>
      <c r="I10" s="42" t="s">
        <v>22</v>
      </c>
      <c r="J10" s="42"/>
      <c r="K10" s="42"/>
      <c r="L10" s="13"/>
    </row>
    <row r="11" spans="1:13" ht="12" customHeight="1" x14ac:dyDescent="0.25">
      <c r="A11" s="41"/>
      <c r="B11" s="70"/>
      <c r="C11" s="70"/>
      <c r="D11" s="70"/>
      <c r="E11" s="70"/>
      <c r="F11" s="70"/>
      <c r="G11" s="70"/>
      <c r="H11" s="70"/>
      <c r="I11" s="41" t="s">
        <v>25</v>
      </c>
      <c r="J11" s="41" t="s">
        <v>23</v>
      </c>
      <c r="K11" s="41"/>
      <c r="L11" s="13"/>
    </row>
    <row r="12" spans="1:13" ht="8.25" customHeight="1" x14ac:dyDescent="0.25">
      <c r="A12" s="41"/>
      <c r="B12" s="70"/>
      <c r="C12" s="70"/>
      <c r="D12" s="70"/>
      <c r="E12" s="70"/>
      <c r="F12" s="70"/>
      <c r="G12" s="70"/>
      <c r="H12" s="70"/>
      <c r="I12" s="41"/>
      <c r="J12" s="41"/>
      <c r="K12" s="41"/>
      <c r="L12" s="13"/>
    </row>
    <row r="13" spans="1:13" ht="0.75" customHeight="1" x14ac:dyDescent="0.25">
      <c r="A13" s="41"/>
      <c r="B13" s="70"/>
      <c r="C13" s="70"/>
      <c r="D13" s="70"/>
      <c r="E13" s="70"/>
      <c r="F13" s="70"/>
      <c r="G13" s="70"/>
      <c r="H13" s="70"/>
      <c r="I13" s="41"/>
      <c r="J13" s="41"/>
      <c r="K13" s="41"/>
      <c r="L13" s="13"/>
    </row>
    <row r="14" spans="1:13" ht="26.25" customHeight="1" x14ac:dyDescent="0.25">
      <c r="A14" s="51" t="s">
        <v>42</v>
      </c>
      <c r="B14" s="51"/>
      <c r="C14" s="51"/>
      <c r="D14" s="51"/>
      <c r="E14" s="51"/>
      <c r="F14" s="51"/>
      <c r="G14" s="51"/>
      <c r="H14" s="51"/>
      <c r="I14" s="51"/>
      <c r="J14" s="51"/>
      <c r="K14" s="51"/>
      <c r="L14" s="14"/>
    </row>
    <row r="15" spans="1:13" ht="15.75" customHeight="1" x14ac:dyDescent="0.25">
      <c r="A15" s="4">
        <v>1</v>
      </c>
      <c r="B15" s="63" t="s">
        <v>9</v>
      </c>
      <c r="C15" s="64"/>
      <c r="D15" s="64"/>
      <c r="E15" s="64"/>
      <c r="F15" s="64"/>
      <c r="G15" s="64"/>
      <c r="H15" s="65"/>
      <c r="I15" s="10">
        <f>I16+I17+I18+I19+I20+I21+I22</f>
        <v>472966.09</v>
      </c>
      <c r="J15" s="52">
        <f>J16+J17+J18+J19+J20+J21+J22</f>
        <v>472966.09</v>
      </c>
      <c r="K15" s="53"/>
      <c r="L15" s="16"/>
    </row>
    <row r="16" spans="1:13" ht="15" customHeight="1" x14ac:dyDescent="0.25">
      <c r="A16" s="5" t="s">
        <v>2</v>
      </c>
      <c r="B16" s="66" t="s">
        <v>43</v>
      </c>
      <c r="C16" s="67"/>
      <c r="D16" s="67"/>
      <c r="E16" s="67"/>
      <c r="F16" s="67"/>
      <c r="G16" s="67"/>
      <c r="H16" s="68"/>
      <c r="I16" s="11">
        <f t="shared" ref="I16:I30" si="0">J16</f>
        <v>130625.89</v>
      </c>
      <c r="J16" s="49">
        <v>130625.89</v>
      </c>
      <c r="K16" s="50"/>
      <c r="L16" s="17"/>
    </row>
    <row r="17" spans="1:12" ht="13.5" customHeight="1" x14ac:dyDescent="0.25">
      <c r="A17" s="5" t="s">
        <v>3</v>
      </c>
      <c r="B17" s="66" t="s">
        <v>7</v>
      </c>
      <c r="C17" s="67"/>
      <c r="D17" s="67"/>
      <c r="E17" s="67"/>
      <c r="F17" s="67"/>
      <c r="G17" s="67"/>
      <c r="H17" s="68"/>
      <c r="I17" s="11">
        <f t="shared" si="0"/>
        <v>116316.27</v>
      </c>
      <c r="J17" s="49">
        <v>116316.27</v>
      </c>
      <c r="K17" s="50"/>
      <c r="L17" s="17"/>
    </row>
    <row r="18" spans="1:12" ht="15" customHeight="1" x14ac:dyDescent="0.25">
      <c r="A18" s="5" t="s">
        <v>4</v>
      </c>
      <c r="B18" s="46" t="s">
        <v>47</v>
      </c>
      <c r="C18" s="47"/>
      <c r="D18" s="47"/>
      <c r="E18" s="47"/>
      <c r="F18" s="47"/>
      <c r="G18" s="47"/>
      <c r="H18" s="48"/>
      <c r="I18" s="11">
        <f t="shared" si="0"/>
        <v>0</v>
      </c>
      <c r="J18" s="43">
        <v>0</v>
      </c>
      <c r="K18" s="44"/>
      <c r="L18" s="15"/>
    </row>
    <row r="19" spans="1:12" ht="15" customHeight="1" x14ac:dyDescent="0.25">
      <c r="A19" s="5" t="s">
        <v>5</v>
      </c>
      <c r="B19" s="46" t="s">
        <v>8</v>
      </c>
      <c r="C19" s="47"/>
      <c r="D19" s="47"/>
      <c r="E19" s="47"/>
      <c r="F19" s="47"/>
      <c r="G19" s="47"/>
      <c r="H19" s="48"/>
      <c r="I19" s="11">
        <f t="shared" si="0"/>
        <v>89287.38</v>
      </c>
      <c r="J19" s="43">
        <v>89287.38</v>
      </c>
      <c r="K19" s="44"/>
      <c r="L19" s="15"/>
    </row>
    <row r="20" spans="1:12" ht="14.25" customHeight="1" x14ac:dyDescent="0.25">
      <c r="A20" s="5" t="s">
        <v>6</v>
      </c>
      <c r="B20" s="46" t="s">
        <v>30</v>
      </c>
      <c r="C20" s="47"/>
      <c r="D20" s="47"/>
      <c r="E20" s="47"/>
      <c r="F20" s="47"/>
      <c r="G20" s="47"/>
      <c r="H20" s="48"/>
      <c r="I20" s="28">
        <f t="shared" si="0"/>
        <v>9920.82</v>
      </c>
      <c r="J20" s="43">
        <v>9920.82</v>
      </c>
      <c r="K20" s="44"/>
      <c r="L20" s="15"/>
    </row>
    <row r="21" spans="1:12" ht="15" customHeight="1" x14ac:dyDescent="0.25">
      <c r="A21" s="5" t="s">
        <v>28</v>
      </c>
      <c r="B21" s="46" t="s">
        <v>31</v>
      </c>
      <c r="C21" s="47"/>
      <c r="D21" s="47"/>
      <c r="E21" s="47"/>
      <c r="F21" s="47"/>
      <c r="G21" s="47"/>
      <c r="H21" s="27"/>
      <c r="I21" s="28">
        <f t="shared" si="0"/>
        <v>111272.37</v>
      </c>
      <c r="J21" s="43">
        <v>111272.37</v>
      </c>
      <c r="K21" s="44"/>
      <c r="L21" s="15"/>
    </row>
    <row r="22" spans="1:12" ht="15" customHeight="1" x14ac:dyDescent="0.25">
      <c r="A22" s="5" t="s">
        <v>29</v>
      </c>
      <c r="B22" s="46" t="s">
        <v>32</v>
      </c>
      <c r="C22" s="47"/>
      <c r="D22" s="47"/>
      <c r="E22" s="47"/>
      <c r="F22" s="47"/>
      <c r="G22" s="47"/>
      <c r="H22" s="27"/>
      <c r="I22" s="28">
        <f t="shared" si="0"/>
        <v>15543.36</v>
      </c>
      <c r="J22" s="43">
        <v>15543.36</v>
      </c>
      <c r="K22" s="44"/>
      <c r="L22" s="15"/>
    </row>
    <row r="23" spans="1:12" ht="14.25" customHeight="1" x14ac:dyDescent="0.25">
      <c r="A23" s="4">
        <v>2</v>
      </c>
      <c r="B23" s="57" t="s">
        <v>44</v>
      </c>
      <c r="C23" s="58"/>
      <c r="D23" s="58"/>
      <c r="E23" s="58"/>
      <c r="F23" s="58"/>
      <c r="G23" s="58"/>
      <c r="H23" s="59"/>
      <c r="I23" s="10">
        <f t="shared" si="0"/>
        <v>122865.54</v>
      </c>
      <c r="J23" s="52">
        <v>122865.54</v>
      </c>
      <c r="K23" s="53"/>
      <c r="L23" s="16"/>
    </row>
    <row r="24" spans="1:12" ht="14.25" customHeight="1" x14ac:dyDescent="0.25">
      <c r="A24" s="4">
        <v>3</v>
      </c>
      <c r="B24" s="57" t="s">
        <v>33</v>
      </c>
      <c r="C24" s="58"/>
      <c r="D24" s="58"/>
      <c r="E24" s="58"/>
      <c r="F24" s="58"/>
      <c r="G24" s="58"/>
      <c r="H24" s="26"/>
      <c r="I24" s="10">
        <f t="shared" si="0"/>
        <v>81655.98</v>
      </c>
      <c r="J24" s="52">
        <v>81655.98</v>
      </c>
      <c r="K24" s="53"/>
      <c r="L24" s="16"/>
    </row>
    <row r="25" spans="1:12" ht="14.25" customHeight="1" x14ac:dyDescent="0.25">
      <c r="A25" s="6">
        <v>4</v>
      </c>
      <c r="B25" s="60" t="s">
        <v>45</v>
      </c>
      <c r="C25" s="61"/>
      <c r="D25" s="61"/>
      <c r="E25" s="61"/>
      <c r="F25" s="61"/>
      <c r="G25" s="61"/>
      <c r="H25" s="62"/>
      <c r="I25" s="10">
        <f t="shared" si="0"/>
        <v>357557.41000000003</v>
      </c>
      <c r="J25" s="52">
        <f>J26+J27+J28+J29+J30+J31</f>
        <v>357557.41000000003</v>
      </c>
      <c r="K25" s="53"/>
      <c r="L25" s="16"/>
    </row>
    <row r="26" spans="1:12" ht="15" customHeight="1" x14ac:dyDescent="0.25">
      <c r="A26" s="5" t="s">
        <v>16</v>
      </c>
      <c r="B26" s="46" t="s">
        <v>48</v>
      </c>
      <c r="C26" s="47"/>
      <c r="D26" s="47"/>
      <c r="E26" s="47"/>
      <c r="F26" s="47"/>
      <c r="G26" s="47"/>
      <c r="H26" s="48"/>
      <c r="I26" s="11">
        <f t="shared" si="0"/>
        <v>17108.13</v>
      </c>
      <c r="J26" s="49">
        <v>17108.13</v>
      </c>
      <c r="K26" s="50"/>
      <c r="L26" s="17"/>
    </row>
    <row r="27" spans="1:12" ht="13.5" customHeight="1" x14ac:dyDescent="0.25">
      <c r="A27" s="5" t="s">
        <v>26</v>
      </c>
      <c r="B27" s="46" t="s">
        <v>19</v>
      </c>
      <c r="C27" s="47"/>
      <c r="D27" s="47"/>
      <c r="E27" s="47"/>
      <c r="F27" s="47"/>
      <c r="G27" s="47"/>
      <c r="H27" s="48"/>
      <c r="I27" s="11">
        <f t="shared" si="0"/>
        <v>102046.34</v>
      </c>
      <c r="J27" s="49">
        <v>102046.34</v>
      </c>
      <c r="K27" s="50"/>
      <c r="L27" s="17"/>
    </row>
    <row r="28" spans="1:12" ht="17.25" customHeight="1" x14ac:dyDescent="0.25">
      <c r="A28" s="5" t="s">
        <v>27</v>
      </c>
      <c r="B28" s="46" t="s">
        <v>20</v>
      </c>
      <c r="C28" s="47"/>
      <c r="D28" s="47"/>
      <c r="E28" s="47"/>
      <c r="F28" s="47"/>
      <c r="G28" s="47"/>
      <c r="H28" s="48"/>
      <c r="I28" s="11">
        <f t="shared" si="0"/>
        <v>46716.23</v>
      </c>
      <c r="J28" s="49">
        <v>46716.23</v>
      </c>
      <c r="K28" s="50"/>
      <c r="L28" s="17"/>
    </row>
    <row r="29" spans="1:12" ht="17.25" customHeight="1" x14ac:dyDescent="0.25">
      <c r="A29" s="5" t="s">
        <v>34</v>
      </c>
      <c r="B29" s="46" t="s">
        <v>21</v>
      </c>
      <c r="C29" s="47"/>
      <c r="D29" s="47"/>
      <c r="E29" s="47"/>
      <c r="F29" s="47"/>
      <c r="G29" s="47"/>
      <c r="H29" s="48"/>
      <c r="I29" s="11">
        <f t="shared" si="0"/>
        <v>19786.939999999999</v>
      </c>
      <c r="J29" s="49">
        <v>19786.939999999999</v>
      </c>
      <c r="K29" s="50"/>
      <c r="L29" s="17"/>
    </row>
    <row r="30" spans="1:12" ht="21" customHeight="1" x14ac:dyDescent="0.25">
      <c r="A30" s="5" t="s">
        <v>35</v>
      </c>
      <c r="B30" s="46" t="s">
        <v>49</v>
      </c>
      <c r="C30" s="47"/>
      <c r="D30" s="47"/>
      <c r="E30" s="47"/>
      <c r="F30" s="47"/>
      <c r="G30" s="47"/>
      <c r="H30" s="48"/>
      <c r="I30" s="11">
        <f t="shared" si="0"/>
        <v>4772.1099999999997</v>
      </c>
      <c r="J30" s="49">
        <v>4772.1099999999997</v>
      </c>
      <c r="K30" s="50"/>
      <c r="L30" s="15"/>
    </row>
    <row r="31" spans="1:12" ht="17.25" customHeight="1" x14ac:dyDescent="0.25">
      <c r="A31" s="5" t="s">
        <v>36</v>
      </c>
      <c r="B31" s="46" t="s">
        <v>46</v>
      </c>
      <c r="C31" s="47"/>
      <c r="D31" s="47"/>
      <c r="E31" s="47"/>
      <c r="F31" s="47"/>
      <c r="G31" s="47"/>
      <c r="H31" s="48"/>
      <c r="I31" s="11">
        <v>167127.66</v>
      </c>
      <c r="J31" s="49">
        <v>167127.66</v>
      </c>
      <c r="K31" s="50"/>
      <c r="L31" s="17"/>
    </row>
    <row r="32" spans="1:12" ht="15" customHeight="1" x14ac:dyDescent="0.25">
      <c r="A32" s="4">
        <v>5</v>
      </c>
      <c r="B32" s="60" t="s">
        <v>50</v>
      </c>
      <c r="C32" s="61"/>
      <c r="D32" s="61"/>
      <c r="E32" s="61"/>
      <c r="F32" s="61"/>
      <c r="G32" s="61"/>
      <c r="H32" s="62"/>
      <c r="I32" s="10">
        <v>194600.7</v>
      </c>
      <c r="J32" s="52">
        <v>194600.7</v>
      </c>
      <c r="K32" s="53"/>
      <c r="L32" s="16"/>
    </row>
    <row r="33" spans="1:25" ht="15" customHeight="1" x14ac:dyDescent="0.25">
      <c r="A33" s="4"/>
      <c r="B33" s="60" t="s">
        <v>51</v>
      </c>
      <c r="C33" s="61"/>
      <c r="D33" s="61"/>
      <c r="E33" s="61"/>
      <c r="F33" s="61"/>
      <c r="G33" s="61"/>
      <c r="H33" s="35"/>
      <c r="I33" s="10"/>
      <c r="J33" s="36">
        <f>J34+J35+J36+J37+J38+J39</f>
        <v>166232</v>
      </c>
      <c r="K33" s="37"/>
      <c r="L33" s="16"/>
    </row>
    <row r="34" spans="1:25" ht="15" customHeight="1" x14ac:dyDescent="0.25">
      <c r="A34" s="5" t="s">
        <v>38</v>
      </c>
      <c r="B34" s="46" t="s">
        <v>53</v>
      </c>
      <c r="C34" s="47"/>
      <c r="D34" s="47"/>
      <c r="E34" s="47"/>
      <c r="F34" s="47"/>
      <c r="G34" s="47"/>
      <c r="H34" s="48"/>
      <c r="I34" s="28"/>
      <c r="J34" s="49">
        <v>6576</v>
      </c>
      <c r="K34" s="50"/>
      <c r="L34" s="16"/>
    </row>
    <row r="35" spans="1:25" ht="15" customHeight="1" x14ac:dyDescent="0.25">
      <c r="A35" s="5" t="s">
        <v>39</v>
      </c>
      <c r="B35" s="46" t="s">
        <v>54</v>
      </c>
      <c r="C35" s="47"/>
      <c r="D35" s="47"/>
      <c r="E35" s="47"/>
      <c r="F35" s="47"/>
      <c r="G35" s="47"/>
      <c r="H35" s="48"/>
      <c r="I35" s="28"/>
      <c r="J35" s="49">
        <v>1451</v>
      </c>
      <c r="K35" s="50"/>
      <c r="L35" s="16"/>
    </row>
    <row r="36" spans="1:25" ht="15" customHeight="1" x14ac:dyDescent="0.25">
      <c r="A36" s="5" t="s">
        <v>40</v>
      </c>
      <c r="B36" s="46" t="s">
        <v>55</v>
      </c>
      <c r="C36" s="47"/>
      <c r="D36" s="47"/>
      <c r="E36" s="47"/>
      <c r="F36" s="47"/>
      <c r="G36" s="47"/>
      <c r="H36" s="48"/>
      <c r="I36" s="28"/>
      <c r="J36" s="49">
        <v>695</v>
      </c>
      <c r="K36" s="50"/>
      <c r="L36" s="16"/>
    </row>
    <row r="37" spans="1:25" ht="15" customHeight="1" x14ac:dyDescent="0.25">
      <c r="A37" s="5" t="s">
        <v>41</v>
      </c>
      <c r="B37" s="46" t="s">
        <v>56</v>
      </c>
      <c r="C37" s="47"/>
      <c r="D37" s="47"/>
      <c r="E37" s="47"/>
      <c r="F37" s="47"/>
      <c r="G37" s="47"/>
      <c r="H37" s="48"/>
      <c r="I37" s="28"/>
      <c r="J37" s="49">
        <v>1356</v>
      </c>
      <c r="K37" s="50"/>
      <c r="L37" s="16"/>
    </row>
    <row r="38" spans="1:25" ht="15" customHeight="1" x14ac:dyDescent="0.25">
      <c r="A38" s="5" t="s">
        <v>41</v>
      </c>
      <c r="B38" s="46" t="s">
        <v>57</v>
      </c>
      <c r="C38" s="47"/>
      <c r="D38" s="47"/>
      <c r="E38" s="47"/>
      <c r="F38" s="47"/>
      <c r="G38" s="47"/>
      <c r="H38" s="48"/>
      <c r="I38" s="28"/>
      <c r="J38" s="49">
        <v>5742</v>
      </c>
      <c r="K38" s="50"/>
      <c r="L38" s="16"/>
    </row>
    <row r="39" spans="1:25" ht="15" customHeight="1" x14ac:dyDescent="0.25">
      <c r="A39" s="5" t="s">
        <v>62</v>
      </c>
      <c r="B39" s="46" t="s">
        <v>61</v>
      </c>
      <c r="C39" s="47"/>
      <c r="D39" s="47"/>
      <c r="E39" s="47"/>
      <c r="F39" s="47"/>
      <c r="G39" s="47"/>
      <c r="H39" s="38"/>
      <c r="I39" s="28"/>
      <c r="J39" s="39">
        <v>150412</v>
      </c>
      <c r="K39" s="40"/>
      <c r="L39" s="16"/>
    </row>
    <row r="40" spans="1:25" ht="15" customHeight="1" x14ac:dyDescent="0.25">
      <c r="A40" s="4">
        <v>6</v>
      </c>
      <c r="B40" s="57" t="s">
        <v>15</v>
      </c>
      <c r="C40" s="58"/>
      <c r="D40" s="58"/>
      <c r="E40" s="58"/>
      <c r="F40" s="58"/>
      <c r="G40" s="58"/>
      <c r="H40" s="59"/>
      <c r="I40" s="10">
        <f>J40</f>
        <v>11280</v>
      </c>
      <c r="J40" s="52">
        <v>11280</v>
      </c>
      <c r="K40" s="53"/>
      <c r="L40" s="17"/>
    </row>
    <row r="41" spans="1:25" ht="19.5" customHeight="1" x14ac:dyDescent="0.25">
      <c r="A41" s="4">
        <v>7</v>
      </c>
      <c r="B41" s="60" t="s">
        <v>59</v>
      </c>
      <c r="C41" s="61"/>
      <c r="D41" s="61"/>
      <c r="E41" s="61"/>
      <c r="F41" s="61"/>
      <c r="G41" s="61"/>
      <c r="H41" s="62"/>
      <c r="I41" s="10">
        <f>J41</f>
        <v>232996.69</v>
      </c>
      <c r="J41" s="52">
        <v>232996.69</v>
      </c>
      <c r="K41" s="53"/>
      <c r="L41" s="16"/>
    </row>
    <row r="42" spans="1:25" ht="15" customHeight="1" x14ac:dyDescent="0.25">
      <c r="A42" s="4"/>
      <c r="B42" s="60" t="s">
        <v>52</v>
      </c>
      <c r="C42" s="61"/>
      <c r="D42" s="61"/>
      <c r="E42" s="61"/>
      <c r="F42" s="61"/>
      <c r="G42" s="61"/>
      <c r="H42" s="35"/>
      <c r="I42" s="10"/>
      <c r="J42" s="33">
        <v>0</v>
      </c>
      <c r="K42" s="34"/>
      <c r="L42" s="16"/>
    </row>
    <row r="43" spans="1:25" ht="16.5" customHeight="1" x14ac:dyDescent="0.25">
      <c r="A43" s="8"/>
      <c r="B43" s="77" t="s">
        <v>18</v>
      </c>
      <c r="C43" s="78"/>
      <c r="D43" s="78"/>
      <c r="E43" s="78"/>
      <c r="F43" s="78"/>
      <c r="G43" s="78"/>
      <c r="H43" s="79"/>
      <c r="I43" s="9">
        <f>I15+I23+I25+I32+I40+I41+I24</f>
        <v>1473922.41</v>
      </c>
      <c r="J43" s="73">
        <f>J15+J23+J24+J25+J32+J40+J41</f>
        <v>1473922.41</v>
      </c>
      <c r="K43" s="74"/>
      <c r="L43" s="16"/>
    </row>
    <row r="44" spans="1:25" ht="7.5" customHeight="1" x14ac:dyDescent="0.25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</row>
    <row r="45" spans="1:25" ht="0.75" hidden="1" customHeight="1" x14ac:dyDescent="0.25">
      <c r="A45" s="7"/>
      <c r="B45" s="7"/>
      <c r="C45" s="7"/>
      <c r="D45" s="7"/>
      <c r="E45" s="7"/>
      <c r="F45" s="7"/>
      <c r="G45" s="7"/>
      <c r="H45" s="7"/>
      <c r="I45" s="24"/>
      <c r="J45" s="76"/>
      <c r="K45" s="76"/>
      <c r="L45" s="7"/>
    </row>
    <row r="46" spans="1:25" x14ac:dyDescent="0.25">
      <c r="A46" s="75" t="s">
        <v>24</v>
      </c>
      <c r="B46" s="75"/>
      <c r="C46" s="75"/>
      <c r="D46" s="75"/>
      <c r="E46" s="75"/>
      <c r="F46" s="75"/>
      <c r="G46" s="75"/>
      <c r="H46" s="75"/>
      <c r="I46" s="75"/>
      <c r="J46" s="75"/>
      <c r="K46" s="75"/>
      <c r="M46" s="20"/>
      <c r="N46" s="20"/>
      <c r="O46" s="17"/>
      <c r="P46" s="17"/>
      <c r="Q46" s="17"/>
      <c r="R46" s="17"/>
      <c r="S46" s="17"/>
      <c r="T46" s="22"/>
      <c r="U46" s="22"/>
      <c r="V46" s="22"/>
      <c r="W46" s="22"/>
      <c r="X46" s="22"/>
      <c r="Y46" s="22"/>
    </row>
    <row r="47" spans="1:25" ht="7.5" customHeight="1" x14ac:dyDescent="0.25">
      <c r="M47" s="20"/>
      <c r="N47" s="20"/>
      <c r="O47" s="17"/>
      <c r="P47" s="17"/>
      <c r="Q47" s="17"/>
      <c r="R47" s="17"/>
      <c r="S47" s="17"/>
      <c r="T47" s="22"/>
      <c r="U47" s="22"/>
      <c r="V47" s="22"/>
      <c r="W47" s="22"/>
      <c r="X47" s="22"/>
      <c r="Y47" s="22"/>
    </row>
    <row r="48" spans="1:25" ht="12" customHeight="1" x14ac:dyDescent="0.25">
      <c r="A48" s="75" t="s">
        <v>60</v>
      </c>
      <c r="B48" s="75"/>
      <c r="C48" s="75"/>
      <c r="D48" s="75"/>
      <c r="E48" s="75"/>
      <c r="F48" s="75"/>
      <c r="G48" s="75"/>
      <c r="H48" s="75"/>
      <c r="I48" s="75"/>
      <c r="J48" s="75"/>
      <c r="K48" s="75"/>
      <c r="M48" s="20"/>
      <c r="N48" s="20"/>
      <c r="O48" s="17"/>
      <c r="P48" s="17"/>
      <c r="Q48" s="17"/>
      <c r="R48" s="17"/>
      <c r="S48" s="17"/>
      <c r="T48" s="22"/>
      <c r="U48" s="22"/>
      <c r="V48" s="22"/>
      <c r="W48" s="22"/>
      <c r="X48" s="22"/>
      <c r="Y48" s="22"/>
    </row>
    <row r="49" spans="1:37" ht="7.5" customHeight="1" x14ac:dyDescent="0.25">
      <c r="M49" s="20"/>
      <c r="N49" s="20"/>
      <c r="O49" s="17"/>
      <c r="P49" s="17"/>
      <c r="Q49" s="17"/>
      <c r="R49" s="17"/>
      <c r="S49" s="17"/>
      <c r="T49" s="22"/>
      <c r="U49" s="22"/>
      <c r="V49" s="22"/>
      <c r="W49" s="22"/>
      <c r="X49" s="22"/>
      <c r="Y49" s="22"/>
    </row>
    <row r="50" spans="1:37" x14ac:dyDescent="0.25">
      <c r="A50" s="75" t="s">
        <v>17</v>
      </c>
      <c r="B50" s="75"/>
      <c r="C50" s="75"/>
      <c r="D50" s="75"/>
      <c r="E50" s="75"/>
      <c r="F50" s="75"/>
      <c r="G50" s="75"/>
      <c r="H50" s="75"/>
      <c r="I50" s="75"/>
      <c r="J50" s="75"/>
      <c r="K50" s="75"/>
      <c r="M50" s="20"/>
      <c r="N50" s="20"/>
      <c r="O50" s="17"/>
      <c r="P50" s="17"/>
      <c r="Q50" s="17"/>
      <c r="R50" s="17"/>
      <c r="S50" s="17"/>
      <c r="T50" s="22"/>
      <c r="U50" s="22"/>
      <c r="V50" s="22"/>
      <c r="W50" s="22"/>
      <c r="X50" s="22"/>
      <c r="Y50" s="22"/>
    </row>
    <row r="51" spans="1:37" x14ac:dyDescent="0.25">
      <c r="A51" s="75"/>
      <c r="B51" s="75"/>
      <c r="C51" s="75"/>
      <c r="D51" s="75"/>
      <c r="E51" s="75"/>
      <c r="F51" s="75"/>
      <c r="G51" s="75"/>
      <c r="H51" s="75"/>
      <c r="I51" s="75"/>
      <c r="J51" s="75"/>
      <c r="K51" s="75"/>
      <c r="M51" s="21"/>
      <c r="N51" s="21"/>
      <c r="O51" s="21"/>
      <c r="P51" s="21"/>
      <c r="Q51" s="21"/>
      <c r="R51" s="21"/>
      <c r="S51" s="21"/>
      <c r="T51" s="22"/>
      <c r="U51" s="22"/>
      <c r="V51" s="22"/>
      <c r="W51" s="22"/>
      <c r="X51" s="22"/>
      <c r="Y51" s="22"/>
    </row>
    <row r="52" spans="1:37" x14ac:dyDescent="0.25"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2"/>
      <c r="AK52" s="22"/>
    </row>
    <row r="53" spans="1:37" x14ac:dyDescent="0.25">
      <c r="A53" s="75"/>
      <c r="B53" s="75"/>
      <c r="C53" s="75"/>
      <c r="D53" s="75"/>
      <c r="E53" s="75"/>
      <c r="F53" s="75"/>
      <c r="G53" s="75"/>
      <c r="H53" s="75"/>
      <c r="I53" s="75"/>
      <c r="J53" s="75"/>
      <c r="K53" s="75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22"/>
      <c r="AJ53" s="22"/>
      <c r="AK53" s="22"/>
    </row>
    <row r="54" spans="1:37" x14ac:dyDescent="0.25">
      <c r="T54" s="55"/>
      <c r="U54" s="55"/>
      <c r="V54" s="55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22"/>
      <c r="AI54" s="22"/>
      <c r="AJ54" s="22"/>
      <c r="AK54" s="22"/>
    </row>
    <row r="55" spans="1:37" x14ac:dyDescent="0.25">
      <c r="T55" s="55"/>
      <c r="U55" s="55"/>
      <c r="V55" s="55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2"/>
      <c r="AI55" s="22"/>
      <c r="AJ55" s="22"/>
      <c r="AK55" s="22"/>
    </row>
    <row r="56" spans="1:37" x14ac:dyDescent="0.25">
      <c r="T56" s="55"/>
      <c r="U56" s="55"/>
      <c r="V56" s="55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2"/>
      <c r="AI56" s="22"/>
      <c r="AJ56" s="22"/>
      <c r="AK56" s="22"/>
    </row>
    <row r="57" spans="1:37" x14ac:dyDescent="0.25">
      <c r="T57" s="55"/>
      <c r="U57" s="55"/>
      <c r="V57" s="55"/>
      <c r="W57" s="21"/>
      <c r="X57" s="21"/>
      <c r="Y57" s="21"/>
      <c r="Z57" s="21"/>
      <c r="AA57" s="21"/>
      <c r="AB57" s="21"/>
      <c r="AC57" s="21"/>
      <c r="AD57" s="21"/>
      <c r="AE57" s="21"/>
      <c r="AF57" s="21"/>
      <c r="AG57" s="21"/>
      <c r="AH57" s="22"/>
      <c r="AI57" s="22"/>
      <c r="AJ57" s="22"/>
      <c r="AK57" s="22"/>
    </row>
    <row r="58" spans="1:37" x14ac:dyDescent="0.25">
      <c r="T58" s="54"/>
      <c r="U58" s="54"/>
      <c r="V58" s="54"/>
      <c r="W58" s="20"/>
      <c r="X58" s="20"/>
      <c r="Y58" s="20"/>
      <c r="Z58" s="20"/>
      <c r="AA58" s="17"/>
      <c r="AB58" s="17"/>
      <c r="AC58" s="17"/>
      <c r="AD58" s="17"/>
      <c r="AE58" s="17"/>
      <c r="AF58" s="17"/>
      <c r="AG58" s="17"/>
      <c r="AH58" s="22"/>
      <c r="AI58" s="22"/>
      <c r="AJ58" s="22"/>
      <c r="AK58" s="22"/>
    </row>
    <row r="59" spans="1:37" x14ac:dyDescent="0.25">
      <c r="T59" s="54"/>
      <c r="U59" s="54"/>
      <c r="V59" s="54"/>
      <c r="W59" s="20"/>
      <c r="X59" s="20"/>
      <c r="Y59" s="20"/>
      <c r="Z59" s="20"/>
      <c r="AA59" s="17"/>
      <c r="AB59" s="17"/>
      <c r="AC59" s="17"/>
      <c r="AD59" s="17"/>
      <c r="AE59" s="17"/>
      <c r="AF59" s="17"/>
      <c r="AG59" s="17"/>
      <c r="AH59" s="22"/>
      <c r="AI59" s="22"/>
      <c r="AJ59" s="22"/>
      <c r="AK59" s="22"/>
    </row>
    <row r="60" spans="1:37" x14ac:dyDescent="0.25">
      <c r="T60" s="54"/>
      <c r="U60" s="54"/>
      <c r="V60" s="54"/>
      <c r="W60" s="20"/>
      <c r="X60" s="20"/>
      <c r="Y60" s="20"/>
      <c r="Z60" s="20"/>
      <c r="AA60" s="17"/>
      <c r="AB60" s="17"/>
      <c r="AC60" s="17"/>
      <c r="AD60" s="17"/>
      <c r="AE60" s="17"/>
      <c r="AF60" s="17"/>
      <c r="AG60" s="17"/>
      <c r="AH60" s="22"/>
      <c r="AI60" s="22"/>
      <c r="AJ60" s="22"/>
      <c r="AK60" s="22"/>
    </row>
    <row r="61" spans="1:37" x14ac:dyDescent="0.25">
      <c r="T61" s="54"/>
      <c r="U61" s="54"/>
      <c r="V61" s="54"/>
      <c r="W61" s="20"/>
      <c r="X61" s="20"/>
      <c r="Y61" s="20"/>
      <c r="Z61" s="20"/>
      <c r="AA61" s="17"/>
      <c r="AB61" s="17"/>
      <c r="AC61" s="17"/>
      <c r="AD61" s="17"/>
      <c r="AE61" s="17"/>
      <c r="AF61" s="17"/>
      <c r="AG61" s="17"/>
      <c r="AH61" s="22"/>
      <c r="AI61" s="22"/>
      <c r="AJ61" s="22"/>
      <c r="AK61" s="22"/>
    </row>
    <row r="62" spans="1:37" x14ac:dyDescent="0.25">
      <c r="T62" s="54"/>
      <c r="U62" s="54"/>
      <c r="V62" s="54"/>
      <c r="W62" s="20"/>
      <c r="X62" s="20"/>
      <c r="Y62" s="20"/>
      <c r="Z62" s="20"/>
      <c r="AA62" s="17"/>
      <c r="AB62" s="17"/>
      <c r="AC62" s="17"/>
      <c r="AD62" s="17"/>
      <c r="AE62" s="17"/>
      <c r="AF62" s="17"/>
      <c r="AG62" s="17"/>
      <c r="AH62" s="22"/>
      <c r="AI62" s="22"/>
      <c r="AJ62" s="22"/>
      <c r="AK62" s="22"/>
    </row>
    <row r="63" spans="1:37" x14ac:dyDescent="0.25">
      <c r="T63" s="72"/>
      <c r="U63" s="72"/>
      <c r="V63" s="72"/>
      <c r="W63" s="21"/>
      <c r="X63" s="21"/>
      <c r="Y63" s="21"/>
      <c r="Z63" s="21"/>
      <c r="AA63" s="21"/>
      <c r="AB63" s="21"/>
      <c r="AC63" s="21"/>
      <c r="AD63" s="21"/>
      <c r="AE63" s="21"/>
      <c r="AF63" s="21"/>
      <c r="AG63" s="21"/>
      <c r="AH63" s="22"/>
      <c r="AI63" s="22"/>
      <c r="AJ63" s="22"/>
      <c r="AK63" s="22"/>
    </row>
    <row r="64" spans="1:37" x14ac:dyDescent="0.25">
      <c r="T64" s="22"/>
      <c r="U64" s="22"/>
      <c r="V64" s="22"/>
      <c r="W64" s="22"/>
      <c r="X64" s="22"/>
      <c r="Y64" s="22"/>
      <c r="Z64" s="22"/>
      <c r="AA64" s="22"/>
      <c r="AB64" s="22"/>
      <c r="AC64" s="22"/>
      <c r="AD64" s="22"/>
      <c r="AE64" s="22"/>
      <c r="AF64" s="22"/>
      <c r="AG64" s="22"/>
      <c r="AH64" s="22"/>
      <c r="AI64" s="22"/>
      <c r="AJ64" s="22"/>
      <c r="AK64" s="22"/>
    </row>
    <row r="65" spans="20:37" x14ac:dyDescent="0.25">
      <c r="T65" s="22"/>
      <c r="U65" s="22"/>
      <c r="V65" s="22"/>
      <c r="W65" s="22"/>
      <c r="X65" s="22"/>
      <c r="Y65" s="22"/>
      <c r="Z65" s="22"/>
      <c r="AA65" s="22"/>
      <c r="AB65" s="22"/>
      <c r="AC65" s="22"/>
      <c r="AD65" s="22"/>
      <c r="AE65" s="22"/>
      <c r="AF65" s="22"/>
      <c r="AG65" s="22"/>
      <c r="AH65" s="22"/>
      <c r="AI65" s="22"/>
      <c r="AJ65" s="22"/>
      <c r="AK65" s="22"/>
    </row>
    <row r="66" spans="20:37" x14ac:dyDescent="0.25">
      <c r="T66" s="55"/>
      <c r="U66" s="55"/>
      <c r="V66" s="55"/>
      <c r="W66" s="19"/>
      <c r="X66" s="19"/>
      <c r="Y66" s="19"/>
      <c r="Z66" s="19"/>
      <c r="AA66" s="19"/>
      <c r="AB66" s="19"/>
      <c r="AC66" s="19"/>
      <c r="AD66" s="19"/>
      <c r="AE66" s="19"/>
      <c r="AF66" s="22"/>
      <c r="AG66" s="22"/>
      <c r="AH66" s="22"/>
      <c r="AI66" s="22"/>
      <c r="AJ66" s="22"/>
      <c r="AK66" s="22"/>
    </row>
    <row r="67" spans="20:37" x14ac:dyDescent="0.25">
      <c r="T67" s="55"/>
      <c r="U67" s="55"/>
      <c r="V67" s="55"/>
      <c r="W67" s="20"/>
      <c r="X67" s="20"/>
      <c r="Y67" s="20"/>
      <c r="Z67" s="20"/>
      <c r="AA67" s="20"/>
      <c r="AB67" s="20"/>
      <c r="AC67" s="20"/>
      <c r="AD67" s="20"/>
      <c r="AE67" s="20"/>
      <c r="AF67" s="22"/>
      <c r="AG67" s="22"/>
      <c r="AH67" s="22"/>
      <c r="AI67" s="22"/>
      <c r="AJ67" s="22"/>
      <c r="AK67" s="22"/>
    </row>
    <row r="68" spans="20:37" x14ac:dyDescent="0.25">
      <c r="T68" s="55"/>
      <c r="U68" s="55"/>
      <c r="V68" s="55"/>
      <c r="W68" s="20"/>
      <c r="X68" s="20"/>
      <c r="Y68" s="20"/>
      <c r="Z68" s="20"/>
      <c r="AA68" s="20"/>
      <c r="AB68" s="20"/>
      <c r="AC68" s="20"/>
      <c r="AD68" s="20"/>
      <c r="AE68" s="20"/>
      <c r="AF68" s="22"/>
      <c r="AG68" s="22"/>
      <c r="AH68" s="22"/>
      <c r="AI68" s="22"/>
      <c r="AJ68" s="22"/>
      <c r="AK68" s="22"/>
    </row>
    <row r="69" spans="20:37" x14ac:dyDescent="0.25">
      <c r="T69" s="55"/>
      <c r="U69" s="55"/>
      <c r="V69" s="55"/>
      <c r="W69" s="21"/>
      <c r="X69" s="21"/>
      <c r="Y69" s="21"/>
      <c r="Z69" s="21"/>
      <c r="AA69" s="21"/>
      <c r="AB69" s="21"/>
      <c r="AC69" s="21"/>
      <c r="AD69" s="21"/>
      <c r="AE69" s="21"/>
      <c r="AF69" s="22"/>
      <c r="AG69" s="22"/>
      <c r="AH69" s="22"/>
      <c r="AI69" s="22"/>
      <c r="AJ69" s="22"/>
      <c r="AK69" s="22"/>
    </row>
    <row r="70" spans="20:37" x14ac:dyDescent="0.25">
      <c r="T70" s="54"/>
      <c r="U70" s="54"/>
      <c r="V70" s="54"/>
      <c r="W70" s="20"/>
      <c r="X70" s="20"/>
      <c r="Y70" s="20"/>
      <c r="Z70" s="20"/>
      <c r="AA70" s="17"/>
      <c r="AB70" s="17"/>
      <c r="AC70" s="17"/>
      <c r="AD70" s="17"/>
      <c r="AE70" s="17"/>
      <c r="AF70" s="22"/>
      <c r="AG70" s="22"/>
      <c r="AH70" s="22"/>
      <c r="AI70" s="22"/>
      <c r="AJ70" s="22"/>
      <c r="AK70" s="22"/>
    </row>
    <row r="71" spans="20:37" x14ac:dyDescent="0.25">
      <c r="T71" s="54"/>
      <c r="U71" s="54"/>
      <c r="V71" s="54"/>
      <c r="W71" s="20"/>
      <c r="X71" s="20"/>
      <c r="Y71" s="20"/>
      <c r="Z71" s="20"/>
      <c r="AA71" s="17"/>
      <c r="AB71" s="17"/>
      <c r="AC71" s="17"/>
      <c r="AD71" s="17"/>
      <c r="AE71" s="17"/>
      <c r="AF71" s="22"/>
      <c r="AG71" s="22"/>
      <c r="AH71" s="22"/>
      <c r="AI71" s="22"/>
      <c r="AJ71" s="22"/>
      <c r="AK71" s="22"/>
    </row>
    <row r="72" spans="20:37" x14ac:dyDescent="0.25">
      <c r="T72" s="54"/>
      <c r="U72" s="54"/>
      <c r="V72" s="54"/>
      <c r="W72" s="20"/>
      <c r="X72" s="20"/>
      <c r="Y72" s="20"/>
      <c r="Z72" s="20"/>
      <c r="AA72" s="17"/>
      <c r="AB72" s="17"/>
      <c r="AC72" s="17"/>
      <c r="AD72" s="17"/>
      <c r="AE72" s="17"/>
      <c r="AF72" s="22"/>
      <c r="AG72" s="22"/>
      <c r="AH72" s="22"/>
      <c r="AI72" s="22"/>
      <c r="AJ72" s="22"/>
      <c r="AK72" s="22"/>
    </row>
    <row r="73" spans="20:37" x14ac:dyDescent="0.25">
      <c r="T73" s="54"/>
      <c r="U73" s="54"/>
      <c r="V73" s="54"/>
      <c r="W73" s="20"/>
      <c r="X73" s="20"/>
      <c r="Y73" s="20"/>
      <c r="Z73" s="23"/>
      <c r="AA73" s="17"/>
      <c r="AB73" s="17"/>
      <c r="AC73" s="17"/>
      <c r="AD73" s="17"/>
      <c r="AE73" s="17"/>
      <c r="AF73" s="22"/>
      <c r="AG73" s="22"/>
      <c r="AH73" s="22"/>
      <c r="AI73" s="22"/>
      <c r="AJ73" s="22"/>
      <c r="AK73" s="22"/>
    </row>
    <row r="74" spans="20:37" x14ac:dyDescent="0.25">
      <c r="T74" s="54"/>
      <c r="U74" s="54"/>
      <c r="V74" s="54"/>
      <c r="W74" s="20"/>
      <c r="X74" s="20"/>
      <c r="Y74" s="20"/>
      <c r="Z74" s="20"/>
      <c r="AA74" s="17"/>
      <c r="AB74" s="17"/>
      <c r="AC74" s="17"/>
      <c r="AD74" s="17"/>
      <c r="AE74" s="17"/>
      <c r="AF74" s="22"/>
      <c r="AG74" s="22"/>
      <c r="AH74" s="22"/>
      <c r="AI74" s="22"/>
      <c r="AJ74" s="22"/>
      <c r="AK74" s="22"/>
    </row>
    <row r="75" spans="20:37" x14ac:dyDescent="0.25">
      <c r="T75" s="72"/>
      <c r="U75" s="72"/>
      <c r="V75" s="72"/>
      <c r="W75" s="21"/>
      <c r="X75" s="21"/>
      <c r="Y75" s="21"/>
      <c r="Z75" s="21"/>
      <c r="AA75" s="21"/>
      <c r="AB75" s="21"/>
      <c r="AC75" s="21"/>
      <c r="AD75" s="21"/>
      <c r="AE75" s="21"/>
      <c r="AF75" s="22"/>
      <c r="AG75" s="22"/>
      <c r="AH75" s="22"/>
      <c r="AI75" s="22"/>
      <c r="AJ75" s="22"/>
      <c r="AK75" s="22"/>
    </row>
    <row r="76" spans="20:37" x14ac:dyDescent="0.25">
      <c r="T76" s="22"/>
      <c r="U76" s="22"/>
      <c r="V76" s="22"/>
      <c r="W76" s="22"/>
      <c r="X76" s="22"/>
      <c r="Y76" s="22"/>
      <c r="Z76" s="22"/>
      <c r="AA76" s="22"/>
      <c r="AB76" s="22"/>
      <c r="AC76" s="22"/>
      <c r="AD76" s="22"/>
      <c r="AE76" s="22"/>
      <c r="AF76" s="22"/>
      <c r="AG76" s="22"/>
      <c r="AH76" s="22"/>
      <c r="AI76" s="22"/>
      <c r="AJ76" s="22"/>
      <c r="AK76" s="22"/>
    </row>
    <row r="77" spans="20:37" x14ac:dyDescent="0.25"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2"/>
      <c r="AE77" s="22"/>
      <c r="AF77" s="22"/>
      <c r="AG77" s="22"/>
      <c r="AH77" s="22"/>
      <c r="AI77" s="22"/>
      <c r="AJ77" s="22"/>
      <c r="AK77" s="22"/>
    </row>
    <row r="78" spans="20:37" x14ac:dyDescent="0.25">
      <c r="T78" s="55"/>
      <c r="U78" s="55"/>
      <c r="V78" s="55"/>
      <c r="W78" s="19"/>
      <c r="X78" s="19"/>
      <c r="Y78" s="19"/>
      <c r="Z78" s="19"/>
      <c r="AA78" s="19"/>
      <c r="AB78" s="19"/>
      <c r="AC78" s="19"/>
      <c r="AD78" s="19"/>
      <c r="AE78" s="19"/>
      <c r="AF78" s="22"/>
      <c r="AG78" s="22"/>
      <c r="AH78" s="22"/>
      <c r="AI78" s="22"/>
      <c r="AJ78" s="22"/>
      <c r="AK78" s="22"/>
    </row>
    <row r="79" spans="20:37" x14ac:dyDescent="0.25">
      <c r="T79" s="55"/>
      <c r="U79" s="55"/>
      <c r="V79" s="55"/>
      <c r="W79" s="20"/>
      <c r="X79" s="20"/>
      <c r="Y79" s="20"/>
      <c r="Z79" s="20"/>
      <c r="AA79" s="20"/>
      <c r="AB79" s="20"/>
      <c r="AC79" s="20"/>
      <c r="AD79" s="20"/>
      <c r="AE79" s="20"/>
      <c r="AF79" s="22"/>
      <c r="AG79" s="22"/>
      <c r="AH79" s="22"/>
      <c r="AI79" s="22"/>
      <c r="AJ79" s="22"/>
      <c r="AK79" s="22"/>
    </row>
    <row r="80" spans="20:37" x14ac:dyDescent="0.25">
      <c r="T80" s="55"/>
      <c r="U80" s="55"/>
      <c r="V80" s="55"/>
      <c r="W80" s="20"/>
      <c r="X80" s="20"/>
      <c r="Y80" s="20"/>
      <c r="Z80" s="20"/>
      <c r="AA80" s="20"/>
      <c r="AB80" s="20"/>
      <c r="AC80" s="20"/>
      <c r="AD80" s="20"/>
      <c r="AE80" s="20"/>
      <c r="AF80" s="22"/>
      <c r="AG80" s="22"/>
      <c r="AH80" s="22"/>
      <c r="AI80" s="22"/>
      <c r="AJ80" s="22"/>
      <c r="AK80" s="22"/>
    </row>
    <row r="81" spans="20:37" x14ac:dyDescent="0.25">
      <c r="T81" s="55"/>
      <c r="U81" s="55"/>
      <c r="V81" s="55"/>
      <c r="W81" s="21"/>
      <c r="X81" s="21"/>
      <c r="Y81" s="21"/>
      <c r="Z81" s="21"/>
      <c r="AA81" s="21"/>
      <c r="AB81" s="21"/>
      <c r="AC81" s="21"/>
      <c r="AD81" s="21"/>
      <c r="AE81" s="21"/>
      <c r="AF81" s="22"/>
      <c r="AG81" s="22"/>
      <c r="AH81" s="22"/>
      <c r="AI81" s="22"/>
      <c r="AJ81" s="22"/>
      <c r="AK81" s="22"/>
    </row>
    <row r="82" spans="20:37" x14ac:dyDescent="0.25">
      <c r="T82" s="54"/>
      <c r="U82" s="54"/>
      <c r="V82" s="54"/>
      <c r="W82" s="20"/>
      <c r="X82" s="20"/>
      <c r="Y82" s="20"/>
      <c r="Z82" s="20"/>
      <c r="AA82" s="17"/>
      <c r="AB82" s="17"/>
      <c r="AC82" s="17"/>
      <c r="AD82" s="17"/>
      <c r="AE82" s="17"/>
      <c r="AF82" s="22"/>
      <c r="AG82" s="22"/>
      <c r="AH82" s="22"/>
      <c r="AI82" s="22"/>
      <c r="AJ82" s="22"/>
      <c r="AK82" s="22"/>
    </row>
    <row r="83" spans="20:37" x14ac:dyDescent="0.25">
      <c r="T83" s="54"/>
      <c r="U83" s="54"/>
      <c r="V83" s="54"/>
      <c r="W83" s="20"/>
      <c r="X83" s="20"/>
      <c r="Y83" s="20"/>
      <c r="Z83" s="20"/>
      <c r="AA83" s="17"/>
      <c r="AB83" s="17"/>
      <c r="AC83" s="17"/>
      <c r="AD83" s="17"/>
      <c r="AE83" s="17"/>
      <c r="AF83" s="22"/>
      <c r="AG83" s="22"/>
      <c r="AH83" s="22"/>
      <c r="AI83" s="22"/>
      <c r="AJ83" s="22"/>
      <c r="AK83" s="22"/>
    </row>
    <row r="84" spans="20:37" x14ac:dyDescent="0.25">
      <c r="T84" s="54"/>
      <c r="U84" s="54"/>
      <c r="V84" s="54"/>
      <c r="W84" s="20"/>
      <c r="X84" s="20"/>
      <c r="Y84" s="20"/>
      <c r="Z84" s="20"/>
      <c r="AA84" s="17"/>
      <c r="AB84" s="17"/>
      <c r="AC84" s="17"/>
      <c r="AD84" s="17"/>
      <c r="AE84" s="17"/>
      <c r="AF84" s="22"/>
      <c r="AG84" s="22"/>
      <c r="AH84" s="22"/>
      <c r="AI84" s="22"/>
      <c r="AJ84" s="22"/>
      <c r="AK84" s="22"/>
    </row>
    <row r="85" spans="20:37" x14ac:dyDescent="0.25">
      <c r="T85" s="54"/>
      <c r="U85" s="54"/>
      <c r="V85" s="54"/>
      <c r="W85" s="20"/>
      <c r="X85" s="20"/>
      <c r="Y85" s="20"/>
      <c r="Z85" s="20"/>
      <c r="AA85" s="17"/>
      <c r="AB85" s="17"/>
      <c r="AC85" s="17"/>
      <c r="AD85" s="17"/>
      <c r="AE85" s="17"/>
      <c r="AF85" s="22"/>
      <c r="AG85" s="22"/>
      <c r="AH85" s="22"/>
      <c r="AI85" s="22"/>
      <c r="AJ85" s="22"/>
      <c r="AK85" s="22"/>
    </row>
    <row r="86" spans="20:37" x14ac:dyDescent="0.25">
      <c r="T86" s="54"/>
      <c r="U86" s="54"/>
      <c r="V86" s="54"/>
      <c r="W86" s="20"/>
      <c r="X86" s="20"/>
      <c r="Y86" s="20"/>
      <c r="Z86" s="20"/>
      <c r="AA86" s="17"/>
      <c r="AB86" s="17"/>
      <c r="AC86" s="17"/>
      <c r="AD86" s="17"/>
      <c r="AE86" s="17"/>
      <c r="AF86" s="22"/>
      <c r="AG86" s="22"/>
      <c r="AH86" s="22"/>
      <c r="AI86" s="22"/>
      <c r="AJ86" s="22"/>
      <c r="AK86" s="22"/>
    </row>
    <row r="87" spans="20:37" x14ac:dyDescent="0.25">
      <c r="T87" s="72"/>
      <c r="U87" s="72"/>
      <c r="V87" s="72"/>
      <c r="W87" s="21"/>
      <c r="X87" s="21"/>
      <c r="Y87" s="21"/>
      <c r="Z87" s="21"/>
      <c r="AA87" s="21"/>
      <c r="AB87" s="21"/>
      <c r="AC87" s="21"/>
      <c r="AD87" s="21"/>
      <c r="AE87" s="21"/>
      <c r="AF87" s="22"/>
      <c r="AG87" s="22"/>
      <c r="AH87" s="22"/>
      <c r="AI87" s="22"/>
      <c r="AJ87" s="22"/>
      <c r="AK87" s="22"/>
    </row>
    <row r="88" spans="20:37" x14ac:dyDescent="0.25">
      <c r="T88" s="22"/>
      <c r="U88" s="22"/>
      <c r="V88" s="22"/>
      <c r="W88" s="22"/>
      <c r="X88" s="22"/>
      <c r="Y88" s="22"/>
      <c r="Z88" s="22"/>
      <c r="AA88" s="22"/>
      <c r="AB88" s="22"/>
      <c r="AC88" s="22"/>
      <c r="AD88" s="22"/>
      <c r="AE88" s="22"/>
      <c r="AF88" s="22"/>
      <c r="AG88" s="22"/>
      <c r="AH88" s="22"/>
      <c r="AI88" s="22"/>
      <c r="AJ88" s="22"/>
      <c r="AK88" s="22"/>
    </row>
    <row r="89" spans="20:37" x14ac:dyDescent="0.25">
      <c r="T89" s="22"/>
      <c r="U89" s="22"/>
      <c r="V89" s="22"/>
      <c r="W89" s="22"/>
      <c r="X89" s="22"/>
      <c r="Y89" s="22"/>
      <c r="Z89" s="22"/>
      <c r="AA89" s="22"/>
      <c r="AB89" s="22"/>
      <c r="AC89" s="22"/>
      <c r="AD89" s="22"/>
      <c r="AE89" s="22"/>
      <c r="AF89" s="22"/>
      <c r="AG89" s="22"/>
      <c r="AH89" s="22"/>
      <c r="AI89" s="22"/>
      <c r="AJ89" s="22"/>
      <c r="AK89" s="22"/>
    </row>
    <row r="90" spans="20:37" x14ac:dyDescent="0.25">
      <c r="T90" s="55"/>
      <c r="U90" s="55"/>
      <c r="V90" s="55"/>
      <c r="W90" s="19"/>
      <c r="X90" s="19"/>
      <c r="Y90" s="19"/>
      <c r="Z90" s="19"/>
      <c r="AA90" s="19"/>
      <c r="AB90" s="19"/>
      <c r="AC90" s="19"/>
      <c r="AD90" s="19"/>
      <c r="AE90" s="19"/>
      <c r="AF90" s="19"/>
      <c r="AG90" s="19"/>
      <c r="AH90" s="19"/>
      <c r="AI90" s="19"/>
      <c r="AJ90" s="22"/>
      <c r="AK90" s="22"/>
    </row>
    <row r="91" spans="20:37" x14ac:dyDescent="0.25">
      <c r="T91" s="55"/>
      <c r="U91" s="55"/>
      <c r="V91" s="55"/>
      <c r="W91" s="20"/>
      <c r="X91" s="20"/>
      <c r="Y91" s="20"/>
      <c r="Z91" s="20"/>
      <c r="AA91" s="20"/>
      <c r="AB91" s="20"/>
      <c r="AC91" s="20"/>
      <c r="AD91" s="20"/>
      <c r="AE91" s="20"/>
      <c r="AF91" s="20"/>
      <c r="AG91" s="20"/>
      <c r="AH91" s="20"/>
      <c r="AI91" s="20"/>
      <c r="AJ91" s="22"/>
      <c r="AK91" s="22"/>
    </row>
    <row r="92" spans="20:37" x14ac:dyDescent="0.25">
      <c r="T92" s="55"/>
      <c r="U92" s="55"/>
      <c r="V92" s="55"/>
      <c r="W92" s="20"/>
      <c r="X92" s="20"/>
      <c r="Y92" s="20"/>
      <c r="Z92" s="20"/>
      <c r="AA92" s="20"/>
      <c r="AB92" s="20"/>
      <c r="AC92" s="20"/>
      <c r="AD92" s="20"/>
      <c r="AE92" s="20"/>
      <c r="AF92" s="20"/>
      <c r="AG92" s="20"/>
      <c r="AH92" s="20"/>
      <c r="AI92" s="20"/>
      <c r="AJ92" s="22"/>
      <c r="AK92" s="22"/>
    </row>
    <row r="93" spans="20:37" x14ac:dyDescent="0.25">
      <c r="T93" s="55"/>
      <c r="U93" s="55"/>
      <c r="V93" s="55"/>
      <c r="W93" s="21"/>
      <c r="X93" s="21"/>
      <c r="Y93" s="21"/>
      <c r="Z93" s="21"/>
      <c r="AA93" s="21"/>
      <c r="AB93" s="21"/>
      <c r="AC93" s="21"/>
      <c r="AD93" s="21"/>
      <c r="AE93" s="21"/>
      <c r="AF93" s="21"/>
      <c r="AG93" s="21"/>
      <c r="AH93" s="21"/>
      <c r="AI93" s="21"/>
      <c r="AJ93" s="22"/>
      <c r="AK93" s="22"/>
    </row>
    <row r="94" spans="20:37" x14ac:dyDescent="0.25">
      <c r="T94" s="54"/>
      <c r="U94" s="54"/>
      <c r="V94" s="54"/>
      <c r="W94" s="20"/>
      <c r="X94" s="20"/>
      <c r="Y94" s="20"/>
      <c r="Z94" s="20"/>
      <c r="AA94" s="17"/>
      <c r="AB94" s="17"/>
      <c r="AC94" s="17"/>
      <c r="AD94" s="17"/>
      <c r="AE94" s="17"/>
      <c r="AF94" s="17"/>
      <c r="AG94" s="17"/>
      <c r="AH94" s="17"/>
      <c r="AI94" s="17"/>
      <c r="AJ94" s="22"/>
      <c r="AK94" s="22"/>
    </row>
    <row r="95" spans="20:37" x14ac:dyDescent="0.25">
      <c r="T95" s="54"/>
      <c r="U95" s="54"/>
      <c r="V95" s="54"/>
      <c r="W95" s="20"/>
      <c r="X95" s="20"/>
      <c r="Y95" s="20"/>
      <c r="Z95" s="20"/>
      <c r="AA95" s="17"/>
      <c r="AB95" s="17"/>
      <c r="AC95" s="17"/>
      <c r="AD95" s="17"/>
      <c r="AE95" s="17"/>
      <c r="AF95" s="17"/>
      <c r="AG95" s="17"/>
      <c r="AH95" s="17"/>
      <c r="AI95" s="17"/>
      <c r="AJ95" s="22"/>
      <c r="AK95" s="22"/>
    </row>
    <row r="96" spans="20:37" x14ac:dyDescent="0.25">
      <c r="T96" s="54"/>
      <c r="U96" s="54"/>
      <c r="V96" s="54"/>
      <c r="W96" s="20"/>
      <c r="X96" s="20"/>
      <c r="Y96" s="20"/>
      <c r="Z96" s="20"/>
      <c r="AA96" s="17"/>
      <c r="AB96" s="17"/>
      <c r="AC96" s="17"/>
      <c r="AD96" s="17"/>
      <c r="AE96" s="17"/>
      <c r="AF96" s="17"/>
      <c r="AG96" s="17"/>
      <c r="AH96" s="17"/>
      <c r="AI96" s="17"/>
      <c r="AJ96" s="22"/>
      <c r="AK96" s="22"/>
    </row>
    <row r="97" spans="20:37" x14ac:dyDescent="0.25">
      <c r="T97" s="54"/>
      <c r="U97" s="54"/>
      <c r="V97" s="54"/>
      <c r="W97" s="20"/>
      <c r="X97" s="20"/>
      <c r="Y97" s="20"/>
      <c r="Z97" s="20"/>
      <c r="AA97" s="17"/>
      <c r="AB97" s="17"/>
      <c r="AC97" s="17"/>
      <c r="AD97" s="17"/>
      <c r="AE97" s="17"/>
      <c r="AF97" s="17"/>
      <c r="AG97" s="17"/>
      <c r="AH97" s="17"/>
      <c r="AI97" s="17"/>
      <c r="AJ97" s="22"/>
      <c r="AK97" s="22"/>
    </row>
    <row r="98" spans="20:37" x14ac:dyDescent="0.25">
      <c r="T98" s="54"/>
      <c r="U98" s="54"/>
      <c r="V98" s="54"/>
      <c r="W98" s="20"/>
      <c r="X98" s="20"/>
      <c r="Y98" s="20"/>
      <c r="Z98" s="20"/>
      <c r="AA98" s="17"/>
      <c r="AB98" s="17"/>
      <c r="AC98" s="17"/>
      <c r="AD98" s="17"/>
      <c r="AE98" s="17"/>
      <c r="AF98" s="17"/>
      <c r="AG98" s="17"/>
      <c r="AH98" s="17"/>
      <c r="AI98" s="17"/>
      <c r="AJ98" s="22"/>
      <c r="AK98" s="22"/>
    </row>
    <row r="99" spans="20:37" x14ac:dyDescent="0.25">
      <c r="T99" s="72"/>
      <c r="U99" s="72"/>
      <c r="V99" s="72"/>
      <c r="W99" s="21"/>
      <c r="X99" s="21"/>
      <c r="Y99" s="21"/>
      <c r="Z99" s="21"/>
      <c r="AA99" s="21"/>
      <c r="AB99" s="21"/>
      <c r="AC99" s="21"/>
      <c r="AD99" s="21"/>
      <c r="AE99" s="21"/>
      <c r="AF99" s="21"/>
      <c r="AG99" s="21"/>
      <c r="AH99" s="21"/>
      <c r="AI99" s="21"/>
      <c r="AJ99" s="22"/>
      <c r="AK99" s="22"/>
    </row>
    <row r="100" spans="20:37" x14ac:dyDescent="0.25">
      <c r="T100" s="22"/>
      <c r="U100" s="22"/>
      <c r="V100" s="22"/>
      <c r="W100" s="22"/>
      <c r="X100" s="22"/>
      <c r="Y100" s="22"/>
      <c r="Z100" s="22"/>
      <c r="AA100" s="22"/>
      <c r="AB100" s="22"/>
      <c r="AC100" s="22"/>
      <c r="AD100" s="22"/>
      <c r="AE100" s="22"/>
      <c r="AF100" s="22"/>
      <c r="AG100" s="22"/>
      <c r="AH100" s="22"/>
      <c r="AI100" s="22"/>
      <c r="AJ100" s="22"/>
      <c r="AK100" s="22"/>
    </row>
    <row r="101" spans="20:37" x14ac:dyDescent="0.25">
      <c r="T101" s="22"/>
      <c r="U101" s="22"/>
      <c r="V101" s="22"/>
      <c r="W101" s="22"/>
      <c r="X101" s="22"/>
      <c r="Y101" s="22"/>
      <c r="Z101" s="22"/>
      <c r="AA101" s="22"/>
      <c r="AB101" s="22"/>
      <c r="AC101" s="22"/>
      <c r="AD101" s="22"/>
      <c r="AE101" s="22"/>
      <c r="AF101" s="22"/>
      <c r="AG101" s="22"/>
      <c r="AH101" s="22"/>
      <c r="AI101" s="22"/>
      <c r="AJ101" s="22"/>
      <c r="AK101" s="22"/>
    </row>
    <row r="102" spans="20:37" x14ac:dyDescent="0.25">
      <c r="T102" s="22"/>
      <c r="U102" s="22"/>
      <c r="V102" s="22"/>
      <c r="W102" s="22"/>
      <c r="X102" s="22"/>
      <c r="Y102" s="22"/>
      <c r="Z102" s="22"/>
      <c r="AA102" s="22"/>
      <c r="AB102" s="22"/>
      <c r="AC102" s="22"/>
      <c r="AD102" s="22"/>
      <c r="AE102" s="22"/>
      <c r="AF102" s="22"/>
      <c r="AG102" s="22"/>
      <c r="AH102" s="22"/>
      <c r="AI102" s="22"/>
      <c r="AJ102" s="22"/>
      <c r="AK102" s="22"/>
    </row>
    <row r="103" spans="20:37" x14ac:dyDescent="0.25">
      <c r="T103" s="22"/>
      <c r="U103" s="22"/>
      <c r="V103" s="22"/>
      <c r="W103" s="22"/>
      <c r="X103" s="22"/>
      <c r="Y103" s="22"/>
      <c r="Z103" s="22"/>
      <c r="AA103" s="22"/>
      <c r="AB103" s="22"/>
      <c r="AC103" s="22"/>
      <c r="AD103" s="22"/>
      <c r="AE103" s="22"/>
      <c r="AF103" s="22"/>
      <c r="AG103" s="22"/>
      <c r="AH103" s="22"/>
      <c r="AI103" s="22"/>
      <c r="AJ103" s="22"/>
      <c r="AK103" s="22"/>
    </row>
    <row r="104" spans="20:37" x14ac:dyDescent="0.25">
      <c r="T104" s="22"/>
      <c r="U104" s="22"/>
      <c r="V104" s="22"/>
      <c r="W104" s="22"/>
      <c r="X104" s="22"/>
      <c r="Y104" s="22"/>
      <c r="Z104" s="22"/>
      <c r="AA104" s="22"/>
      <c r="AB104" s="22"/>
      <c r="AC104" s="22"/>
      <c r="AD104" s="22"/>
      <c r="AE104" s="22"/>
      <c r="AF104" s="22"/>
      <c r="AG104" s="22"/>
      <c r="AH104" s="22"/>
      <c r="AI104" s="22"/>
      <c r="AJ104" s="22"/>
      <c r="AK104" s="22"/>
    </row>
    <row r="105" spans="20:37" x14ac:dyDescent="0.25">
      <c r="T105" s="22"/>
      <c r="U105" s="22"/>
      <c r="V105" s="22"/>
      <c r="W105" s="22"/>
      <c r="X105" s="22"/>
      <c r="Y105" s="22"/>
      <c r="Z105" s="22"/>
      <c r="AA105" s="22"/>
      <c r="AB105" s="22"/>
      <c r="AC105" s="22"/>
      <c r="AD105" s="22"/>
      <c r="AE105" s="22"/>
      <c r="AF105" s="22"/>
      <c r="AG105" s="22"/>
      <c r="AH105" s="22"/>
      <c r="AI105" s="22"/>
      <c r="AJ105" s="22"/>
      <c r="AK105" s="22"/>
    </row>
    <row r="106" spans="20:37" x14ac:dyDescent="0.25">
      <c r="T106" s="22"/>
      <c r="U106" s="22"/>
      <c r="V106" s="22"/>
      <c r="W106" s="22"/>
      <c r="X106" s="22"/>
      <c r="Y106" s="22"/>
      <c r="Z106" s="22"/>
      <c r="AA106" s="22"/>
      <c r="AB106" s="22"/>
      <c r="AC106" s="22"/>
      <c r="AD106" s="22"/>
      <c r="AE106" s="22"/>
      <c r="AF106" s="22"/>
      <c r="AG106" s="22"/>
      <c r="AH106" s="22"/>
      <c r="AI106" s="22"/>
      <c r="AJ106" s="22"/>
      <c r="AK106" s="22"/>
    </row>
    <row r="107" spans="20:37" x14ac:dyDescent="0.25">
      <c r="T107" s="22"/>
      <c r="U107" s="22"/>
      <c r="V107" s="22"/>
      <c r="W107" s="22"/>
      <c r="X107" s="22"/>
      <c r="Y107" s="22"/>
      <c r="Z107" s="22"/>
      <c r="AA107" s="22"/>
      <c r="AB107" s="22"/>
      <c r="AC107" s="22"/>
      <c r="AD107" s="22"/>
      <c r="AE107" s="22"/>
      <c r="AF107" s="22"/>
      <c r="AG107" s="22"/>
      <c r="AH107" s="22"/>
      <c r="AI107" s="22"/>
      <c r="AJ107" s="22"/>
      <c r="AK107" s="22"/>
    </row>
    <row r="108" spans="20:37" x14ac:dyDescent="0.25">
      <c r="T108" s="22"/>
      <c r="U108" s="22"/>
      <c r="V108" s="22"/>
      <c r="W108" s="22"/>
      <c r="X108" s="22"/>
      <c r="Y108" s="22"/>
      <c r="Z108" s="22"/>
      <c r="AA108" s="22"/>
      <c r="AB108" s="22"/>
      <c r="AC108" s="22"/>
      <c r="AD108" s="22"/>
      <c r="AE108" s="22"/>
      <c r="AF108" s="22"/>
      <c r="AG108" s="22"/>
      <c r="AH108" s="22"/>
      <c r="AI108" s="22"/>
      <c r="AJ108" s="22"/>
      <c r="AK108" s="22"/>
    </row>
    <row r="109" spans="20:37" x14ac:dyDescent="0.25">
      <c r="T109" s="22"/>
      <c r="U109" s="22"/>
      <c r="V109" s="22"/>
      <c r="W109" s="22"/>
      <c r="X109" s="22"/>
      <c r="Y109" s="22"/>
      <c r="Z109" s="22"/>
      <c r="AA109" s="22"/>
      <c r="AB109" s="22"/>
      <c r="AC109" s="22"/>
      <c r="AD109" s="22"/>
      <c r="AE109" s="22"/>
      <c r="AF109" s="22"/>
      <c r="AG109" s="22"/>
      <c r="AH109" s="22"/>
      <c r="AI109" s="22"/>
      <c r="AJ109" s="22"/>
      <c r="AK109" s="22"/>
    </row>
    <row r="110" spans="20:37" x14ac:dyDescent="0.25">
      <c r="T110" s="22"/>
      <c r="U110" s="22"/>
      <c r="V110" s="22"/>
      <c r="W110" s="22"/>
      <c r="X110" s="22"/>
      <c r="Y110" s="22"/>
      <c r="Z110" s="22"/>
      <c r="AA110" s="22"/>
      <c r="AB110" s="22"/>
      <c r="AC110" s="22"/>
      <c r="AD110" s="22"/>
      <c r="AE110" s="22"/>
      <c r="AF110" s="22"/>
      <c r="AG110" s="22"/>
      <c r="AH110" s="22"/>
      <c r="AI110" s="22"/>
      <c r="AJ110" s="22"/>
      <c r="AK110" s="22"/>
    </row>
    <row r="111" spans="20:37" x14ac:dyDescent="0.25">
      <c r="T111" s="55"/>
      <c r="U111" s="55"/>
      <c r="V111" s="55"/>
      <c r="W111" s="19"/>
      <c r="X111" s="19"/>
      <c r="Y111" s="19"/>
      <c r="Z111" s="19"/>
      <c r="AA111" s="19"/>
      <c r="AB111" s="19"/>
      <c r="AC111" s="19"/>
      <c r="AD111" s="19"/>
      <c r="AE111" s="19"/>
      <c r="AF111" s="22"/>
      <c r="AG111" s="22"/>
      <c r="AH111" s="22"/>
      <c r="AI111" s="22"/>
      <c r="AJ111" s="22"/>
    </row>
    <row r="112" spans="20:37" x14ac:dyDescent="0.25">
      <c r="T112" s="55"/>
      <c r="U112" s="55"/>
      <c r="V112" s="55"/>
      <c r="W112" s="20"/>
      <c r="X112" s="20"/>
      <c r="Y112" s="20"/>
      <c r="Z112" s="20"/>
      <c r="AA112" s="20"/>
      <c r="AB112" s="20"/>
      <c r="AC112" s="20"/>
      <c r="AD112" s="20"/>
      <c r="AE112" s="20"/>
      <c r="AF112" s="22"/>
      <c r="AG112" s="22"/>
      <c r="AH112" s="22"/>
      <c r="AI112" s="22"/>
      <c r="AJ112" s="22"/>
    </row>
    <row r="113" spans="20:36" x14ac:dyDescent="0.25">
      <c r="T113" s="55"/>
      <c r="U113" s="55"/>
      <c r="V113" s="55"/>
      <c r="W113" s="20"/>
      <c r="X113" s="20"/>
      <c r="Y113" s="20"/>
      <c r="Z113" s="20"/>
      <c r="AA113" s="20"/>
      <c r="AB113" s="20"/>
      <c r="AC113" s="20"/>
      <c r="AD113" s="20"/>
      <c r="AE113" s="20"/>
      <c r="AF113" s="22"/>
      <c r="AG113" s="22"/>
      <c r="AH113" s="22"/>
      <c r="AI113" s="22"/>
      <c r="AJ113" s="22"/>
    </row>
    <row r="114" spans="20:36" x14ac:dyDescent="0.25">
      <c r="T114" s="55"/>
      <c r="U114" s="55"/>
      <c r="V114" s="55"/>
      <c r="W114" s="21"/>
      <c r="X114" s="21"/>
      <c r="Y114" s="21"/>
      <c r="Z114" s="21"/>
      <c r="AA114" s="21"/>
      <c r="AB114" s="21"/>
      <c r="AC114" s="21"/>
      <c r="AD114" s="21"/>
      <c r="AE114" s="21"/>
      <c r="AF114" s="22"/>
      <c r="AG114" s="22"/>
      <c r="AH114" s="22"/>
      <c r="AI114" s="22"/>
      <c r="AJ114" s="22"/>
    </row>
    <row r="115" spans="20:36" x14ac:dyDescent="0.25">
      <c r="T115" s="54"/>
      <c r="U115" s="54"/>
      <c r="V115" s="54"/>
      <c r="W115" s="20"/>
      <c r="X115" s="20"/>
      <c r="Y115" s="20"/>
      <c r="Z115" s="20"/>
      <c r="AA115" s="17"/>
      <c r="AB115" s="17"/>
      <c r="AC115" s="17"/>
      <c r="AD115" s="17"/>
      <c r="AE115" s="17"/>
      <c r="AF115" s="22"/>
      <c r="AG115" s="22"/>
      <c r="AH115" s="22"/>
      <c r="AI115" s="22"/>
      <c r="AJ115" s="22"/>
    </row>
    <row r="116" spans="20:36" x14ac:dyDescent="0.25">
      <c r="T116" s="54"/>
      <c r="U116" s="54"/>
      <c r="V116" s="54"/>
      <c r="W116" s="20"/>
      <c r="X116" s="20"/>
      <c r="Y116" s="20"/>
      <c r="Z116" s="20"/>
      <c r="AA116" s="17"/>
      <c r="AB116" s="17"/>
      <c r="AC116" s="17"/>
      <c r="AD116" s="17"/>
      <c r="AE116" s="17"/>
      <c r="AF116" s="22"/>
      <c r="AG116" s="22"/>
      <c r="AH116" s="22"/>
      <c r="AI116" s="22"/>
      <c r="AJ116" s="22"/>
    </row>
    <row r="117" spans="20:36" x14ac:dyDescent="0.25">
      <c r="T117" s="54"/>
      <c r="U117" s="54"/>
      <c r="V117" s="54"/>
      <c r="W117" s="20"/>
      <c r="X117" s="20"/>
      <c r="Y117" s="20"/>
      <c r="Z117" s="20"/>
      <c r="AA117" s="17"/>
      <c r="AB117" s="17"/>
      <c r="AC117" s="17"/>
      <c r="AD117" s="17"/>
      <c r="AE117" s="17"/>
      <c r="AF117" s="22"/>
      <c r="AG117" s="22"/>
      <c r="AH117" s="22"/>
      <c r="AI117" s="22"/>
      <c r="AJ117" s="22"/>
    </row>
    <row r="118" spans="20:36" x14ac:dyDescent="0.25">
      <c r="T118" s="54"/>
      <c r="U118" s="54"/>
      <c r="V118" s="54"/>
      <c r="W118" s="20"/>
      <c r="X118" s="20"/>
      <c r="Y118" s="20"/>
      <c r="Z118" s="20"/>
      <c r="AA118" s="17"/>
      <c r="AB118" s="17"/>
      <c r="AC118" s="17"/>
      <c r="AD118" s="17"/>
      <c r="AE118" s="17"/>
      <c r="AF118" s="22"/>
      <c r="AG118" s="22"/>
      <c r="AH118" s="22"/>
      <c r="AI118" s="22"/>
      <c r="AJ118" s="22"/>
    </row>
    <row r="119" spans="20:36" x14ac:dyDescent="0.25">
      <c r="T119" s="54"/>
      <c r="U119" s="54"/>
      <c r="V119" s="54"/>
      <c r="W119" s="20"/>
      <c r="X119" s="20"/>
      <c r="Y119" s="20"/>
      <c r="Z119" s="20"/>
      <c r="AA119" s="17"/>
      <c r="AB119" s="17"/>
      <c r="AC119" s="17"/>
      <c r="AD119" s="17"/>
      <c r="AE119" s="17"/>
      <c r="AF119" s="22"/>
      <c r="AG119" s="22"/>
      <c r="AH119" s="22"/>
      <c r="AI119" s="22"/>
      <c r="AJ119" s="22"/>
    </row>
    <row r="120" spans="20:36" x14ac:dyDescent="0.25">
      <c r="T120" s="72"/>
      <c r="U120" s="72"/>
      <c r="V120" s="72"/>
      <c r="W120" s="21"/>
      <c r="X120" s="21"/>
      <c r="Y120" s="21"/>
      <c r="Z120" s="21"/>
      <c r="AA120" s="21"/>
      <c r="AB120" s="21"/>
      <c r="AC120" s="21"/>
      <c r="AD120" s="21"/>
      <c r="AE120" s="21"/>
      <c r="AF120" s="22"/>
      <c r="AG120" s="22"/>
      <c r="AH120" s="22"/>
      <c r="AI120" s="22"/>
      <c r="AJ120" s="22"/>
    </row>
    <row r="121" spans="20:36" x14ac:dyDescent="0.25">
      <c r="T121" s="22"/>
      <c r="U121" s="22"/>
      <c r="V121" s="22"/>
      <c r="W121" s="22"/>
      <c r="X121" s="22"/>
      <c r="Y121" s="22"/>
      <c r="Z121" s="22"/>
      <c r="AA121" s="22"/>
      <c r="AB121" s="22"/>
      <c r="AC121" s="22"/>
      <c r="AD121" s="22"/>
      <c r="AE121" s="22"/>
      <c r="AF121" s="22"/>
      <c r="AG121" s="22"/>
      <c r="AH121" s="22"/>
      <c r="AI121" s="22"/>
      <c r="AJ121" s="22"/>
    </row>
    <row r="122" spans="20:36" x14ac:dyDescent="0.25">
      <c r="T122" s="22"/>
      <c r="U122" s="22"/>
      <c r="V122" s="22"/>
      <c r="W122" s="22"/>
      <c r="X122" s="22"/>
      <c r="Y122" s="22"/>
      <c r="Z122" s="22"/>
      <c r="AA122" s="22"/>
      <c r="AB122" s="22"/>
      <c r="AC122" s="22"/>
      <c r="AD122" s="22"/>
      <c r="AE122" s="22"/>
      <c r="AF122" s="22"/>
      <c r="AG122" s="22"/>
      <c r="AH122" s="22"/>
      <c r="AI122" s="22"/>
      <c r="AJ122" s="22"/>
    </row>
    <row r="123" spans="20:36" x14ac:dyDescent="0.25">
      <c r="T123" s="22"/>
      <c r="U123" s="22"/>
      <c r="V123" s="22"/>
      <c r="W123" s="22"/>
      <c r="X123" s="22"/>
      <c r="Y123" s="22"/>
      <c r="Z123" s="22"/>
      <c r="AA123" s="22"/>
      <c r="AB123" s="22"/>
      <c r="AC123" s="22"/>
      <c r="AD123" s="22"/>
      <c r="AE123" s="22"/>
      <c r="AF123" s="22"/>
      <c r="AG123" s="22"/>
      <c r="AH123" s="22"/>
      <c r="AI123" s="22"/>
      <c r="AJ123" s="22"/>
    </row>
    <row r="124" spans="20:36" x14ac:dyDescent="0.25">
      <c r="T124" s="22"/>
      <c r="U124" s="22"/>
      <c r="V124" s="22"/>
      <c r="W124" s="22"/>
      <c r="X124" s="22"/>
      <c r="Y124" s="22"/>
      <c r="Z124" s="22"/>
      <c r="AA124" s="22"/>
      <c r="AB124" s="22"/>
      <c r="AC124" s="22"/>
      <c r="AD124" s="22"/>
      <c r="AE124" s="22"/>
      <c r="AF124" s="22"/>
      <c r="AG124" s="22"/>
      <c r="AH124" s="22"/>
      <c r="AI124" s="22"/>
      <c r="AJ124" s="22"/>
    </row>
    <row r="125" spans="20:36" x14ac:dyDescent="0.25">
      <c r="T125" s="55"/>
      <c r="U125" s="55"/>
      <c r="V125" s="55"/>
      <c r="W125" s="19"/>
      <c r="X125" s="19"/>
      <c r="Y125" s="19"/>
      <c r="Z125" s="19"/>
      <c r="AA125" s="19"/>
      <c r="AB125" s="19"/>
      <c r="AC125" s="19"/>
      <c r="AD125" s="19"/>
      <c r="AE125" s="19"/>
      <c r="AF125" s="22"/>
      <c r="AG125" s="22"/>
      <c r="AH125" s="22"/>
      <c r="AI125" s="22"/>
      <c r="AJ125" s="22"/>
    </row>
    <row r="126" spans="20:36" x14ac:dyDescent="0.25">
      <c r="T126" s="55"/>
      <c r="U126" s="55"/>
      <c r="V126" s="55"/>
      <c r="W126" s="20"/>
      <c r="X126" s="20"/>
      <c r="Y126" s="20"/>
      <c r="Z126" s="20"/>
      <c r="AA126" s="20"/>
      <c r="AB126" s="20"/>
      <c r="AC126" s="20"/>
      <c r="AD126" s="20"/>
      <c r="AE126" s="20"/>
      <c r="AF126" s="22"/>
      <c r="AG126" s="22"/>
      <c r="AH126" s="22"/>
      <c r="AI126" s="22"/>
      <c r="AJ126" s="22"/>
    </row>
    <row r="127" spans="20:36" x14ac:dyDescent="0.25">
      <c r="T127" s="55"/>
      <c r="U127" s="55"/>
      <c r="V127" s="55"/>
      <c r="W127" s="20"/>
      <c r="X127" s="20"/>
      <c r="Y127" s="20"/>
      <c r="Z127" s="20"/>
      <c r="AA127" s="20"/>
      <c r="AB127" s="20"/>
      <c r="AC127" s="20"/>
      <c r="AD127" s="20"/>
      <c r="AE127" s="20"/>
      <c r="AF127" s="22"/>
      <c r="AG127" s="22"/>
      <c r="AH127" s="22"/>
      <c r="AI127" s="22"/>
      <c r="AJ127" s="22"/>
    </row>
    <row r="128" spans="20:36" x14ac:dyDescent="0.25">
      <c r="T128" s="55"/>
      <c r="U128" s="55"/>
      <c r="V128" s="55"/>
      <c r="W128" s="21"/>
      <c r="X128" s="21"/>
      <c r="Y128" s="21"/>
      <c r="Z128" s="21"/>
      <c r="AA128" s="21"/>
      <c r="AB128" s="21"/>
      <c r="AC128" s="21"/>
      <c r="AD128" s="21"/>
      <c r="AE128" s="21"/>
      <c r="AF128" s="22"/>
      <c r="AG128" s="22"/>
      <c r="AH128" s="22"/>
      <c r="AI128" s="22"/>
      <c r="AJ128" s="22"/>
    </row>
    <row r="129" spans="20:36" x14ac:dyDescent="0.25">
      <c r="T129" s="54"/>
      <c r="U129" s="54"/>
      <c r="V129" s="54"/>
      <c r="W129" s="20"/>
      <c r="X129" s="20"/>
      <c r="Y129" s="20"/>
      <c r="Z129" s="20"/>
      <c r="AA129" s="17"/>
      <c r="AB129" s="17"/>
      <c r="AC129" s="17"/>
      <c r="AD129" s="17"/>
      <c r="AE129" s="17"/>
      <c r="AF129" s="22"/>
      <c r="AG129" s="22"/>
      <c r="AH129" s="22"/>
      <c r="AI129" s="22"/>
      <c r="AJ129" s="22"/>
    </row>
    <row r="130" spans="20:36" x14ac:dyDescent="0.25">
      <c r="T130" s="54"/>
      <c r="U130" s="54"/>
      <c r="V130" s="54"/>
      <c r="W130" s="20"/>
      <c r="X130" s="20"/>
      <c r="Y130" s="20"/>
      <c r="Z130" s="20"/>
      <c r="AA130" s="17"/>
      <c r="AB130" s="17"/>
      <c r="AC130" s="17"/>
      <c r="AD130" s="17"/>
      <c r="AE130" s="17"/>
      <c r="AF130" s="22"/>
      <c r="AG130" s="22"/>
      <c r="AH130" s="22"/>
      <c r="AI130" s="22"/>
      <c r="AJ130" s="22"/>
    </row>
    <row r="131" spans="20:36" x14ac:dyDescent="0.25">
      <c r="T131" s="54"/>
      <c r="U131" s="54"/>
      <c r="V131" s="54"/>
      <c r="W131" s="20"/>
      <c r="X131" s="20"/>
      <c r="Y131" s="20"/>
      <c r="Z131" s="20"/>
      <c r="AA131" s="17"/>
      <c r="AB131" s="17"/>
      <c r="AC131" s="17"/>
      <c r="AD131" s="17"/>
      <c r="AE131" s="17"/>
      <c r="AF131" s="22"/>
      <c r="AG131" s="22"/>
      <c r="AH131" s="22"/>
      <c r="AI131" s="22"/>
      <c r="AJ131" s="22"/>
    </row>
    <row r="132" spans="20:36" x14ac:dyDescent="0.25">
      <c r="T132" s="54"/>
      <c r="U132" s="54"/>
      <c r="V132" s="54"/>
      <c r="W132" s="20"/>
      <c r="X132" s="20"/>
      <c r="Y132" s="20"/>
      <c r="Z132" s="20"/>
      <c r="AA132" s="17"/>
      <c r="AB132" s="17"/>
      <c r="AC132" s="17"/>
      <c r="AD132" s="17"/>
      <c r="AE132" s="17"/>
      <c r="AF132" s="22"/>
      <c r="AG132" s="22"/>
      <c r="AH132" s="22"/>
      <c r="AI132" s="22"/>
      <c r="AJ132" s="22"/>
    </row>
    <row r="133" spans="20:36" x14ac:dyDescent="0.25">
      <c r="T133" s="54"/>
      <c r="U133" s="54"/>
      <c r="V133" s="54"/>
      <c r="W133" s="20"/>
      <c r="X133" s="20"/>
      <c r="Y133" s="20"/>
      <c r="Z133" s="20"/>
      <c r="AA133" s="17"/>
      <c r="AB133" s="17"/>
      <c r="AC133" s="17"/>
      <c r="AD133" s="17"/>
      <c r="AE133" s="17"/>
      <c r="AF133" s="22"/>
      <c r="AG133" s="22"/>
      <c r="AH133" s="22"/>
      <c r="AI133" s="22"/>
      <c r="AJ133" s="22"/>
    </row>
    <row r="134" spans="20:36" x14ac:dyDescent="0.25">
      <c r="T134" s="72"/>
      <c r="U134" s="72"/>
      <c r="V134" s="72"/>
      <c r="W134" s="21"/>
      <c r="X134" s="21"/>
      <c r="Y134" s="21"/>
      <c r="Z134" s="21"/>
      <c r="AA134" s="21"/>
      <c r="AB134" s="21"/>
      <c r="AC134" s="21"/>
      <c r="AD134" s="21"/>
      <c r="AE134" s="21"/>
      <c r="AF134" s="22"/>
      <c r="AG134" s="22"/>
      <c r="AH134" s="22"/>
      <c r="AI134" s="22"/>
      <c r="AJ134" s="22"/>
    </row>
    <row r="135" spans="20:36" x14ac:dyDescent="0.25">
      <c r="T135" s="22"/>
      <c r="U135" s="22"/>
      <c r="V135" s="22"/>
      <c r="W135" s="22"/>
      <c r="X135" s="22"/>
      <c r="Y135" s="22"/>
      <c r="Z135" s="22"/>
      <c r="AA135" s="22"/>
      <c r="AB135" s="22"/>
      <c r="AC135" s="22"/>
      <c r="AD135" s="22"/>
      <c r="AE135" s="22"/>
      <c r="AF135" s="22"/>
      <c r="AG135" s="22"/>
      <c r="AH135" s="22"/>
      <c r="AI135" s="22"/>
      <c r="AJ135" s="22"/>
    </row>
    <row r="136" spans="20:36" x14ac:dyDescent="0.25">
      <c r="T136" s="22"/>
      <c r="U136" s="22"/>
      <c r="V136" s="22"/>
      <c r="W136" s="22"/>
      <c r="X136" s="22"/>
      <c r="Y136" s="22"/>
      <c r="Z136" s="22"/>
      <c r="AA136" s="22"/>
      <c r="AB136" s="22"/>
      <c r="AC136" s="22"/>
      <c r="AD136" s="22"/>
      <c r="AE136" s="22"/>
      <c r="AF136" s="22"/>
      <c r="AG136" s="22"/>
      <c r="AH136" s="22"/>
      <c r="AI136" s="22"/>
      <c r="AJ136" s="22"/>
    </row>
    <row r="137" spans="20:36" x14ac:dyDescent="0.25">
      <c r="T137" s="55"/>
      <c r="U137" s="55"/>
      <c r="V137" s="55"/>
      <c r="W137" s="19"/>
      <c r="X137" s="19"/>
      <c r="Y137" s="19"/>
      <c r="Z137" s="19"/>
      <c r="AA137" s="19"/>
      <c r="AB137" s="19"/>
      <c r="AC137" s="19"/>
      <c r="AD137" s="19"/>
      <c r="AE137" s="19"/>
      <c r="AF137" s="19"/>
      <c r="AG137" s="19"/>
      <c r="AH137" s="22"/>
      <c r="AI137" s="22"/>
      <c r="AJ137" s="22"/>
    </row>
    <row r="138" spans="20:36" x14ac:dyDescent="0.25">
      <c r="T138" s="55"/>
      <c r="U138" s="55"/>
      <c r="V138" s="55"/>
      <c r="W138" s="20"/>
      <c r="X138" s="20"/>
      <c r="Y138" s="20"/>
      <c r="Z138" s="20"/>
      <c r="AA138" s="20"/>
      <c r="AB138" s="20"/>
      <c r="AC138" s="20"/>
      <c r="AD138" s="20"/>
      <c r="AE138" s="20"/>
      <c r="AF138" s="20"/>
      <c r="AG138" s="20"/>
      <c r="AH138" s="22"/>
      <c r="AI138" s="22"/>
      <c r="AJ138" s="22"/>
    </row>
    <row r="139" spans="20:36" x14ac:dyDescent="0.25">
      <c r="T139" s="55"/>
      <c r="U139" s="55"/>
      <c r="V139" s="55"/>
      <c r="W139" s="20"/>
      <c r="X139" s="20"/>
      <c r="Y139" s="20"/>
      <c r="Z139" s="20"/>
      <c r="AA139" s="20"/>
      <c r="AB139" s="20"/>
      <c r="AC139" s="20"/>
      <c r="AD139" s="20"/>
      <c r="AE139" s="20"/>
      <c r="AF139" s="20"/>
      <c r="AG139" s="20"/>
      <c r="AH139" s="22"/>
      <c r="AI139" s="22"/>
      <c r="AJ139" s="22"/>
    </row>
    <row r="140" spans="20:36" x14ac:dyDescent="0.25">
      <c r="T140" s="55"/>
      <c r="U140" s="55"/>
      <c r="V140" s="55"/>
      <c r="W140" s="21"/>
      <c r="X140" s="21"/>
      <c r="Y140" s="21"/>
      <c r="Z140" s="21"/>
      <c r="AA140" s="21"/>
      <c r="AB140" s="21"/>
      <c r="AC140" s="21"/>
      <c r="AD140" s="21"/>
      <c r="AE140" s="21"/>
      <c r="AF140" s="21"/>
      <c r="AG140" s="21"/>
      <c r="AH140" s="22"/>
      <c r="AI140" s="22"/>
      <c r="AJ140" s="22"/>
    </row>
    <row r="141" spans="20:36" x14ac:dyDescent="0.25">
      <c r="T141" s="54"/>
      <c r="U141" s="54"/>
      <c r="V141" s="54"/>
      <c r="W141" s="20"/>
      <c r="X141" s="20"/>
      <c r="Y141" s="20"/>
      <c r="Z141" s="20"/>
      <c r="AA141" s="17"/>
      <c r="AB141" s="17"/>
      <c r="AC141" s="17"/>
      <c r="AD141" s="17"/>
      <c r="AE141" s="17"/>
      <c r="AF141" s="17"/>
      <c r="AG141" s="17"/>
      <c r="AH141" s="22"/>
      <c r="AI141" s="22"/>
      <c r="AJ141" s="22"/>
    </row>
    <row r="142" spans="20:36" x14ac:dyDescent="0.25">
      <c r="T142" s="54"/>
      <c r="U142" s="54"/>
      <c r="V142" s="54"/>
      <c r="W142" s="20"/>
      <c r="X142" s="20"/>
      <c r="Y142" s="20"/>
      <c r="Z142" s="20"/>
      <c r="AA142" s="17"/>
      <c r="AB142" s="17"/>
      <c r="AC142" s="17"/>
      <c r="AD142" s="17"/>
      <c r="AE142" s="17"/>
      <c r="AF142" s="17"/>
      <c r="AG142" s="17"/>
      <c r="AH142" s="22"/>
      <c r="AI142" s="22"/>
      <c r="AJ142" s="22"/>
    </row>
    <row r="143" spans="20:36" x14ac:dyDescent="0.25">
      <c r="T143" s="54"/>
      <c r="U143" s="54"/>
      <c r="V143" s="54"/>
      <c r="W143" s="20"/>
      <c r="X143" s="20"/>
      <c r="Y143" s="20"/>
      <c r="Z143" s="20"/>
      <c r="AA143" s="17"/>
      <c r="AB143" s="17"/>
      <c r="AC143" s="17"/>
      <c r="AD143" s="17"/>
      <c r="AE143" s="17"/>
      <c r="AF143" s="17"/>
      <c r="AG143" s="17"/>
      <c r="AH143" s="22"/>
      <c r="AI143" s="22"/>
      <c r="AJ143" s="22"/>
    </row>
    <row r="144" spans="20:36" x14ac:dyDescent="0.25">
      <c r="T144" s="54"/>
      <c r="U144" s="54"/>
      <c r="V144" s="54"/>
      <c r="W144" s="20"/>
      <c r="X144" s="20"/>
      <c r="Y144" s="20"/>
      <c r="Z144" s="20"/>
      <c r="AA144" s="17"/>
      <c r="AB144" s="17"/>
      <c r="AC144" s="17"/>
      <c r="AD144" s="17"/>
      <c r="AE144" s="17"/>
      <c r="AF144" s="17"/>
      <c r="AG144" s="17"/>
      <c r="AH144" s="22"/>
      <c r="AI144" s="22"/>
      <c r="AJ144" s="22"/>
    </row>
    <row r="145" spans="20:36" x14ac:dyDescent="0.25">
      <c r="T145" s="54"/>
      <c r="U145" s="54"/>
      <c r="V145" s="54"/>
      <c r="W145" s="20"/>
      <c r="X145" s="20"/>
      <c r="Y145" s="20"/>
      <c r="Z145" s="20"/>
      <c r="AA145" s="17"/>
      <c r="AB145" s="17"/>
      <c r="AC145" s="17"/>
      <c r="AD145" s="17"/>
      <c r="AE145" s="17"/>
      <c r="AF145" s="17"/>
      <c r="AG145" s="17"/>
      <c r="AH145" s="22"/>
      <c r="AI145" s="22"/>
      <c r="AJ145" s="22"/>
    </row>
    <row r="146" spans="20:36" x14ac:dyDescent="0.25">
      <c r="T146" s="72"/>
      <c r="U146" s="72"/>
      <c r="V146" s="72"/>
      <c r="W146" s="21"/>
      <c r="X146" s="21"/>
      <c r="Y146" s="21"/>
      <c r="Z146" s="21"/>
      <c r="AA146" s="21"/>
      <c r="AB146" s="21"/>
      <c r="AC146" s="21"/>
      <c r="AD146" s="21"/>
      <c r="AE146" s="21"/>
      <c r="AF146" s="21"/>
      <c r="AG146" s="21"/>
      <c r="AH146" s="22"/>
      <c r="AI146" s="22"/>
      <c r="AJ146" s="22"/>
    </row>
    <row r="147" spans="20:36" x14ac:dyDescent="0.25">
      <c r="T147" s="22"/>
      <c r="U147" s="22"/>
      <c r="V147" s="22"/>
      <c r="W147" s="22"/>
      <c r="X147" s="22"/>
      <c r="Y147" s="22"/>
      <c r="Z147" s="22"/>
      <c r="AA147" s="22"/>
      <c r="AB147" s="22"/>
      <c r="AC147" s="22"/>
      <c r="AD147" s="22"/>
      <c r="AE147" s="22"/>
      <c r="AF147" s="22"/>
      <c r="AG147" s="22"/>
      <c r="AH147" s="22"/>
      <c r="AI147" s="22"/>
      <c r="AJ147" s="22"/>
    </row>
    <row r="148" spans="20:36" x14ac:dyDescent="0.25">
      <c r="T148" s="22"/>
      <c r="U148" s="22"/>
      <c r="V148" s="22"/>
      <c r="W148" s="22"/>
      <c r="X148" s="22"/>
      <c r="Y148" s="22"/>
      <c r="Z148" s="22"/>
      <c r="AA148" s="22"/>
      <c r="AB148" s="22"/>
      <c r="AC148" s="22"/>
      <c r="AD148" s="22"/>
      <c r="AE148" s="22"/>
      <c r="AF148" s="22"/>
      <c r="AG148" s="22"/>
      <c r="AH148" s="22"/>
      <c r="AI148" s="22"/>
      <c r="AJ148" s="22"/>
    </row>
    <row r="149" spans="20:36" x14ac:dyDescent="0.25">
      <c r="T149" s="55"/>
      <c r="U149" s="55"/>
      <c r="V149" s="55"/>
      <c r="W149" s="19"/>
      <c r="X149" s="19"/>
      <c r="Y149" s="19"/>
      <c r="Z149" s="19"/>
      <c r="AA149" s="19"/>
      <c r="AB149" s="19"/>
      <c r="AC149" s="19"/>
      <c r="AD149" s="19"/>
      <c r="AE149" s="19"/>
      <c r="AF149" s="22"/>
      <c r="AG149" s="22"/>
      <c r="AH149" s="22"/>
      <c r="AI149" s="22"/>
      <c r="AJ149" s="22"/>
    </row>
    <row r="150" spans="20:36" x14ac:dyDescent="0.25">
      <c r="T150" s="55"/>
      <c r="U150" s="55"/>
      <c r="V150" s="55"/>
      <c r="W150" s="20"/>
      <c r="X150" s="20"/>
      <c r="Y150" s="20"/>
      <c r="Z150" s="20"/>
      <c r="AA150" s="20"/>
      <c r="AB150" s="20"/>
      <c r="AC150" s="20"/>
      <c r="AD150" s="20"/>
      <c r="AE150" s="20"/>
      <c r="AF150" s="22"/>
      <c r="AG150" s="22"/>
      <c r="AH150" s="22"/>
      <c r="AI150" s="22"/>
      <c r="AJ150" s="22"/>
    </row>
    <row r="151" spans="20:36" x14ac:dyDescent="0.25">
      <c r="T151" s="55"/>
      <c r="U151" s="55"/>
      <c r="V151" s="55"/>
      <c r="W151" s="20"/>
      <c r="X151" s="20"/>
      <c r="Y151" s="20"/>
      <c r="Z151" s="20"/>
      <c r="AA151" s="20"/>
      <c r="AB151" s="20"/>
      <c r="AC151" s="20"/>
      <c r="AD151" s="20"/>
      <c r="AE151" s="20"/>
      <c r="AF151" s="22"/>
      <c r="AG151" s="22"/>
      <c r="AH151" s="22"/>
      <c r="AI151" s="22"/>
      <c r="AJ151" s="22"/>
    </row>
    <row r="152" spans="20:36" x14ac:dyDescent="0.25">
      <c r="T152" s="55"/>
      <c r="U152" s="55"/>
      <c r="V152" s="55"/>
      <c r="W152" s="21"/>
      <c r="X152" s="21"/>
      <c r="Y152" s="21"/>
      <c r="Z152" s="21"/>
      <c r="AA152" s="21"/>
      <c r="AB152" s="21"/>
      <c r="AC152" s="21"/>
      <c r="AD152" s="21"/>
      <c r="AE152" s="21"/>
      <c r="AF152" s="22"/>
      <c r="AG152" s="22"/>
      <c r="AH152" s="22"/>
      <c r="AI152" s="22"/>
      <c r="AJ152" s="22"/>
    </row>
    <row r="153" spans="20:36" x14ac:dyDescent="0.25">
      <c r="T153" s="54"/>
      <c r="U153" s="54"/>
      <c r="V153" s="54"/>
      <c r="W153" s="20"/>
      <c r="X153" s="20"/>
      <c r="Y153" s="20"/>
      <c r="Z153" s="20"/>
      <c r="AA153" s="17"/>
      <c r="AB153" s="17"/>
      <c r="AC153" s="17"/>
      <c r="AD153" s="17"/>
      <c r="AE153" s="17"/>
      <c r="AF153" s="22"/>
      <c r="AG153" s="22"/>
      <c r="AH153" s="22"/>
      <c r="AI153" s="22"/>
      <c r="AJ153" s="22"/>
    </row>
    <row r="154" spans="20:36" x14ac:dyDescent="0.25">
      <c r="T154" s="54"/>
      <c r="U154" s="54"/>
      <c r="V154" s="54"/>
      <c r="W154" s="20"/>
      <c r="X154" s="20"/>
      <c r="Y154" s="20"/>
      <c r="Z154" s="20"/>
      <c r="AA154" s="17"/>
      <c r="AB154" s="17"/>
      <c r="AC154" s="17"/>
      <c r="AD154" s="17"/>
      <c r="AE154" s="17"/>
      <c r="AF154" s="22"/>
      <c r="AG154" s="22"/>
      <c r="AH154" s="22"/>
      <c r="AI154" s="22"/>
      <c r="AJ154" s="22"/>
    </row>
    <row r="155" spans="20:36" x14ac:dyDescent="0.25">
      <c r="T155" s="54"/>
      <c r="U155" s="54"/>
      <c r="V155" s="54"/>
      <c r="W155" s="20"/>
      <c r="X155" s="20"/>
      <c r="Y155" s="20"/>
      <c r="Z155" s="20"/>
      <c r="AA155" s="17"/>
      <c r="AB155" s="17"/>
      <c r="AC155" s="17"/>
      <c r="AD155" s="17"/>
      <c r="AE155" s="17"/>
      <c r="AF155" s="22"/>
      <c r="AG155" s="22"/>
      <c r="AH155" s="22"/>
      <c r="AI155" s="22"/>
      <c r="AJ155" s="22"/>
    </row>
    <row r="156" spans="20:36" x14ac:dyDescent="0.25">
      <c r="T156" s="54"/>
      <c r="U156" s="54"/>
      <c r="V156" s="54"/>
      <c r="W156" s="20"/>
      <c r="X156" s="20"/>
      <c r="Y156" s="20"/>
      <c r="Z156" s="23"/>
      <c r="AA156" s="17"/>
      <c r="AB156" s="17"/>
      <c r="AC156" s="17"/>
      <c r="AD156" s="17"/>
      <c r="AE156" s="17"/>
      <c r="AF156" s="22"/>
      <c r="AG156" s="22"/>
      <c r="AH156" s="22"/>
      <c r="AI156" s="22"/>
      <c r="AJ156" s="22"/>
    </row>
    <row r="157" spans="20:36" x14ac:dyDescent="0.25">
      <c r="T157" s="54"/>
      <c r="U157" s="54"/>
      <c r="V157" s="54"/>
      <c r="W157" s="20"/>
      <c r="X157" s="20"/>
      <c r="Y157" s="20"/>
      <c r="Z157" s="20"/>
      <c r="AA157" s="17"/>
      <c r="AB157" s="17"/>
      <c r="AC157" s="17"/>
      <c r="AD157" s="17"/>
      <c r="AE157" s="17"/>
      <c r="AF157" s="22"/>
      <c r="AG157" s="22"/>
      <c r="AH157" s="22"/>
      <c r="AI157" s="22"/>
      <c r="AJ157" s="22"/>
    </row>
    <row r="158" spans="20:36" x14ac:dyDescent="0.25">
      <c r="T158" s="72"/>
      <c r="U158" s="72"/>
      <c r="V158" s="72"/>
      <c r="W158" s="21"/>
      <c r="X158" s="21"/>
      <c r="Y158" s="21"/>
      <c r="Z158" s="21"/>
      <c r="AA158" s="21"/>
      <c r="AB158" s="21"/>
      <c r="AC158" s="21"/>
      <c r="AD158" s="21"/>
      <c r="AE158" s="21"/>
      <c r="AF158" s="22"/>
      <c r="AG158" s="22"/>
      <c r="AH158" s="22"/>
      <c r="AI158" s="22"/>
      <c r="AJ158" s="22"/>
    </row>
    <row r="159" spans="20:36" x14ac:dyDescent="0.25">
      <c r="T159" s="22"/>
      <c r="U159" s="22"/>
      <c r="V159" s="22"/>
      <c r="W159" s="22"/>
      <c r="X159" s="22"/>
      <c r="Y159" s="22"/>
      <c r="Z159" s="22"/>
      <c r="AA159" s="22"/>
      <c r="AB159" s="22"/>
      <c r="AC159" s="22"/>
      <c r="AD159" s="22"/>
      <c r="AE159" s="22"/>
      <c r="AF159" s="22"/>
      <c r="AG159" s="22"/>
      <c r="AH159" s="22"/>
      <c r="AI159" s="22"/>
      <c r="AJ159" s="22"/>
    </row>
    <row r="160" spans="20:36" x14ac:dyDescent="0.25">
      <c r="T160" s="22"/>
      <c r="U160" s="22"/>
      <c r="V160" s="22"/>
      <c r="W160" s="22"/>
      <c r="X160" s="22"/>
      <c r="Y160" s="22"/>
      <c r="Z160" s="22"/>
      <c r="AA160" s="22"/>
      <c r="AB160" s="22"/>
      <c r="AC160" s="22"/>
      <c r="AD160" s="22"/>
      <c r="AE160" s="22"/>
      <c r="AF160" s="22"/>
      <c r="AG160" s="22"/>
      <c r="AH160" s="22"/>
      <c r="AI160" s="22"/>
      <c r="AJ160" s="22"/>
    </row>
    <row r="161" spans="20:36" x14ac:dyDescent="0.25">
      <c r="T161" s="55"/>
      <c r="U161" s="55"/>
      <c r="V161" s="55"/>
      <c r="W161" s="19"/>
      <c r="X161" s="19"/>
      <c r="Y161" s="19"/>
      <c r="Z161" s="19"/>
      <c r="AA161" s="19"/>
      <c r="AB161" s="19"/>
      <c r="AC161" s="19"/>
      <c r="AD161" s="19"/>
      <c r="AE161" s="19"/>
      <c r="AF161" s="22"/>
      <c r="AG161" s="22"/>
      <c r="AH161" s="22"/>
      <c r="AI161" s="22"/>
      <c r="AJ161" s="22"/>
    </row>
    <row r="162" spans="20:36" x14ac:dyDescent="0.25">
      <c r="T162" s="55"/>
      <c r="U162" s="55"/>
      <c r="V162" s="55"/>
      <c r="W162" s="20"/>
      <c r="X162" s="20"/>
      <c r="Y162" s="20"/>
      <c r="Z162" s="20"/>
      <c r="AA162" s="20"/>
      <c r="AB162" s="20"/>
      <c r="AC162" s="20"/>
      <c r="AD162" s="20"/>
      <c r="AE162" s="20"/>
      <c r="AF162" s="22"/>
      <c r="AG162" s="22"/>
      <c r="AH162" s="22"/>
      <c r="AI162" s="22"/>
      <c r="AJ162" s="22"/>
    </row>
    <row r="163" spans="20:36" x14ac:dyDescent="0.25">
      <c r="T163" s="55"/>
      <c r="U163" s="55"/>
      <c r="V163" s="55"/>
      <c r="W163" s="20"/>
      <c r="X163" s="20"/>
      <c r="Y163" s="20"/>
      <c r="Z163" s="20"/>
      <c r="AA163" s="20"/>
      <c r="AB163" s="20"/>
      <c r="AC163" s="20"/>
      <c r="AD163" s="20"/>
      <c r="AE163" s="20"/>
      <c r="AF163" s="22"/>
      <c r="AG163" s="22"/>
      <c r="AH163" s="22"/>
      <c r="AI163" s="22"/>
      <c r="AJ163" s="22"/>
    </row>
    <row r="164" spans="20:36" x14ac:dyDescent="0.25">
      <c r="T164" s="55"/>
      <c r="U164" s="55"/>
      <c r="V164" s="55"/>
      <c r="W164" s="21"/>
      <c r="X164" s="21"/>
      <c r="Y164" s="21"/>
      <c r="Z164" s="21"/>
      <c r="AA164" s="21"/>
      <c r="AB164" s="21"/>
      <c r="AC164" s="21"/>
      <c r="AD164" s="21"/>
      <c r="AE164" s="21"/>
      <c r="AF164" s="22"/>
      <c r="AG164" s="22"/>
      <c r="AH164" s="22"/>
      <c r="AI164" s="22"/>
      <c r="AJ164" s="22"/>
    </row>
    <row r="165" spans="20:36" x14ac:dyDescent="0.25">
      <c r="T165" s="54"/>
      <c r="U165" s="54"/>
      <c r="V165" s="54"/>
      <c r="W165" s="20"/>
      <c r="X165" s="20"/>
      <c r="Y165" s="20"/>
      <c r="Z165" s="20"/>
      <c r="AA165" s="17"/>
      <c r="AB165" s="17"/>
      <c r="AC165" s="17"/>
      <c r="AD165" s="17"/>
      <c r="AE165" s="17"/>
      <c r="AF165" s="22"/>
      <c r="AG165" s="22"/>
      <c r="AH165" s="22"/>
      <c r="AI165" s="22"/>
      <c r="AJ165" s="22"/>
    </row>
    <row r="166" spans="20:36" x14ac:dyDescent="0.25">
      <c r="T166" s="54"/>
      <c r="U166" s="54"/>
      <c r="V166" s="54"/>
      <c r="W166" s="20"/>
      <c r="X166" s="20"/>
      <c r="Y166" s="20"/>
      <c r="Z166" s="20"/>
      <c r="AA166" s="17"/>
      <c r="AB166" s="17"/>
      <c r="AC166" s="17"/>
      <c r="AD166" s="17"/>
      <c r="AE166" s="17"/>
      <c r="AF166" s="22"/>
      <c r="AG166" s="22"/>
      <c r="AH166" s="22"/>
      <c r="AI166" s="22"/>
      <c r="AJ166" s="22"/>
    </row>
    <row r="167" spans="20:36" x14ac:dyDescent="0.25">
      <c r="T167" s="54"/>
      <c r="U167" s="54"/>
      <c r="V167" s="54"/>
      <c r="W167" s="20"/>
      <c r="X167" s="20"/>
      <c r="Y167" s="20"/>
      <c r="Z167" s="20"/>
      <c r="AA167" s="17"/>
      <c r="AB167" s="17"/>
      <c r="AC167" s="17"/>
      <c r="AD167" s="17"/>
      <c r="AE167" s="17"/>
      <c r="AF167" s="22"/>
      <c r="AG167" s="22"/>
      <c r="AH167" s="22"/>
      <c r="AI167" s="22"/>
      <c r="AJ167" s="22"/>
    </row>
    <row r="168" spans="20:36" x14ac:dyDescent="0.25">
      <c r="T168" s="54"/>
      <c r="U168" s="54"/>
      <c r="V168" s="54"/>
      <c r="W168" s="20"/>
      <c r="X168" s="20"/>
      <c r="Y168" s="20"/>
      <c r="Z168" s="20"/>
      <c r="AA168" s="17"/>
      <c r="AB168" s="17"/>
      <c r="AC168" s="17"/>
      <c r="AD168" s="17"/>
      <c r="AE168" s="17"/>
      <c r="AF168" s="22"/>
      <c r="AG168" s="22"/>
      <c r="AH168" s="22"/>
      <c r="AI168" s="22"/>
      <c r="AJ168" s="22"/>
    </row>
    <row r="169" spans="20:36" x14ac:dyDescent="0.25">
      <c r="T169" s="54"/>
      <c r="U169" s="54"/>
      <c r="V169" s="54"/>
      <c r="W169" s="20"/>
      <c r="X169" s="20"/>
      <c r="Y169" s="20"/>
      <c r="Z169" s="20"/>
      <c r="AA169" s="17"/>
      <c r="AB169" s="17"/>
      <c r="AC169" s="17"/>
      <c r="AD169" s="17"/>
      <c r="AE169" s="17"/>
      <c r="AF169" s="22"/>
      <c r="AG169" s="22"/>
      <c r="AH169" s="22"/>
      <c r="AI169" s="22"/>
      <c r="AJ169" s="22"/>
    </row>
    <row r="170" spans="20:36" x14ac:dyDescent="0.25">
      <c r="T170" s="72"/>
      <c r="U170" s="72"/>
      <c r="V170" s="72"/>
      <c r="W170" s="21"/>
      <c r="X170" s="21"/>
      <c r="Y170" s="21"/>
      <c r="Z170" s="21"/>
      <c r="AA170" s="21"/>
      <c r="AB170" s="21"/>
      <c r="AC170" s="21"/>
      <c r="AD170" s="21"/>
      <c r="AE170" s="21"/>
      <c r="AF170" s="22"/>
      <c r="AG170" s="22"/>
      <c r="AH170" s="22"/>
      <c r="AI170" s="22"/>
      <c r="AJ170" s="22"/>
    </row>
    <row r="171" spans="20:36" x14ac:dyDescent="0.25">
      <c r="T171" s="22"/>
      <c r="U171" s="22"/>
      <c r="V171" s="22"/>
      <c r="W171" s="22"/>
      <c r="X171" s="22"/>
      <c r="Y171" s="22"/>
      <c r="Z171" s="22"/>
      <c r="AA171" s="22"/>
      <c r="AB171" s="22"/>
      <c r="AC171" s="22"/>
      <c r="AD171" s="22"/>
      <c r="AE171" s="22"/>
      <c r="AF171" s="22"/>
      <c r="AG171" s="22"/>
      <c r="AH171" s="22"/>
      <c r="AI171" s="22"/>
      <c r="AJ171" s="22"/>
    </row>
    <row r="172" spans="20:36" x14ac:dyDescent="0.25">
      <c r="T172" s="22"/>
      <c r="U172" s="22"/>
      <c r="V172" s="22"/>
      <c r="W172" s="22"/>
      <c r="X172" s="22"/>
      <c r="Y172" s="22"/>
      <c r="Z172" s="22"/>
      <c r="AA172" s="22"/>
      <c r="AB172" s="22"/>
      <c r="AC172" s="22"/>
      <c r="AD172" s="22"/>
      <c r="AE172" s="22"/>
      <c r="AF172" s="22"/>
      <c r="AG172" s="22"/>
      <c r="AH172" s="22"/>
      <c r="AI172" s="22"/>
      <c r="AJ172" s="22"/>
    </row>
    <row r="173" spans="20:36" x14ac:dyDescent="0.25">
      <c r="T173" s="55"/>
      <c r="U173" s="55"/>
      <c r="V173" s="55"/>
      <c r="W173" s="19"/>
      <c r="X173" s="19"/>
      <c r="Y173" s="19"/>
      <c r="Z173" s="19"/>
      <c r="AA173" s="19"/>
      <c r="AB173" s="19"/>
      <c r="AC173" s="19"/>
      <c r="AD173" s="19"/>
      <c r="AE173" s="19"/>
      <c r="AF173" s="19"/>
      <c r="AG173" s="19"/>
      <c r="AH173" s="19"/>
      <c r="AI173" s="19"/>
      <c r="AJ173" s="22"/>
    </row>
    <row r="174" spans="20:36" x14ac:dyDescent="0.25">
      <c r="T174" s="55"/>
      <c r="U174" s="55"/>
      <c r="V174" s="55"/>
      <c r="W174" s="20"/>
      <c r="X174" s="20"/>
      <c r="Y174" s="20"/>
      <c r="Z174" s="20"/>
      <c r="AA174" s="20"/>
      <c r="AB174" s="20"/>
      <c r="AC174" s="20"/>
      <c r="AD174" s="20"/>
      <c r="AE174" s="20"/>
      <c r="AF174" s="20"/>
      <c r="AG174" s="20"/>
      <c r="AH174" s="20"/>
      <c r="AI174" s="20"/>
      <c r="AJ174" s="22"/>
    </row>
    <row r="175" spans="20:36" x14ac:dyDescent="0.25">
      <c r="T175" s="55"/>
      <c r="U175" s="55"/>
      <c r="V175" s="55"/>
      <c r="W175" s="20"/>
      <c r="X175" s="20"/>
      <c r="Y175" s="20"/>
      <c r="Z175" s="20"/>
      <c r="AA175" s="20"/>
      <c r="AB175" s="20"/>
      <c r="AC175" s="20"/>
      <c r="AD175" s="20"/>
      <c r="AE175" s="20"/>
      <c r="AF175" s="20"/>
      <c r="AG175" s="20"/>
      <c r="AH175" s="20"/>
      <c r="AI175" s="20"/>
      <c r="AJ175" s="22"/>
    </row>
    <row r="176" spans="20:36" x14ac:dyDescent="0.25">
      <c r="T176" s="55"/>
      <c r="U176" s="55"/>
      <c r="V176" s="55"/>
      <c r="W176" s="21"/>
      <c r="X176" s="21"/>
      <c r="Y176" s="21"/>
      <c r="Z176" s="21"/>
      <c r="AA176" s="21"/>
      <c r="AB176" s="21"/>
      <c r="AC176" s="21"/>
      <c r="AD176" s="21"/>
      <c r="AE176" s="21"/>
      <c r="AF176" s="21"/>
      <c r="AG176" s="21"/>
      <c r="AH176" s="21"/>
      <c r="AI176" s="21"/>
      <c r="AJ176" s="22"/>
    </row>
    <row r="177" spans="20:36" x14ac:dyDescent="0.25">
      <c r="T177" s="54"/>
      <c r="U177" s="54"/>
      <c r="V177" s="54"/>
      <c r="W177" s="20"/>
      <c r="X177" s="20"/>
      <c r="Y177" s="20"/>
      <c r="Z177" s="20"/>
      <c r="AA177" s="17"/>
      <c r="AB177" s="17"/>
      <c r="AC177" s="17"/>
      <c r="AD177" s="17"/>
      <c r="AE177" s="17"/>
      <c r="AF177" s="17"/>
      <c r="AG177" s="17"/>
      <c r="AH177" s="17"/>
      <c r="AI177" s="17"/>
      <c r="AJ177" s="22"/>
    </row>
    <row r="178" spans="20:36" x14ac:dyDescent="0.25">
      <c r="T178" s="54"/>
      <c r="U178" s="54"/>
      <c r="V178" s="54"/>
      <c r="W178" s="20"/>
      <c r="X178" s="20"/>
      <c r="Y178" s="20"/>
      <c r="Z178" s="20"/>
      <c r="AA178" s="17"/>
      <c r="AB178" s="17"/>
      <c r="AC178" s="17"/>
      <c r="AD178" s="17"/>
      <c r="AE178" s="17"/>
      <c r="AF178" s="17"/>
      <c r="AG178" s="17"/>
      <c r="AH178" s="17"/>
      <c r="AI178" s="17"/>
      <c r="AJ178" s="22"/>
    </row>
    <row r="179" spans="20:36" x14ac:dyDescent="0.25">
      <c r="T179" s="54"/>
      <c r="U179" s="54"/>
      <c r="V179" s="54"/>
      <c r="W179" s="20"/>
      <c r="X179" s="20"/>
      <c r="Y179" s="20"/>
      <c r="Z179" s="20"/>
      <c r="AA179" s="17"/>
      <c r="AB179" s="17"/>
      <c r="AC179" s="17"/>
      <c r="AD179" s="17"/>
      <c r="AE179" s="17"/>
      <c r="AF179" s="17"/>
      <c r="AG179" s="17"/>
      <c r="AH179" s="17"/>
      <c r="AI179" s="17"/>
      <c r="AJ179" s="22"/>
    </row>
    <row r="180" spans="20:36" x14ac:dyDescent="0.25">
      <c r="T180" s="54"/>
      <c r="U180" s="54"/>
      <c r="V180" s="54"/>
      <c r="W180" s="20"/>
      <c r="X180" s="20"/>
      <c r="Y180" s="20"/>
      <c r="Z180" s="20"/>
      <c r="AA180" s="17"/>
      <c r="AB180" s="17"/>
      <c r="AC180" s="17"/>
      <c r="AD180" s="17"/>
      <c r="AE180" s="17"/>
      <c r="AF180" s="17"/>
      <c r="AG180" s="17"/>
      <c r="AH180" s="17"/>
      <c r="AI180" s="17"/>
      <c r="AJ180" s="22"/>
    </row>
    <row r="181" spans="20:36" x14ac:dyDescent="0.25">
      <c r="T181" s="54"/>
      <c r="U181" s="54"/>
      <c r="V181" s="54"/>
      <c r="W181" s="20"/>
      <c r="X181" s="20"/>
      <c r="Y181" s="20"/>
      <c r="Z181" s="20"/>
      <c r="AA181" s="17"/>
      <c r="AB181" s="17"/>
      <c r="AC181" s="17"/>
      <c r="AD181" s="17"/>
      <c r="AE181" s="17"/>
      <c r="AF181" s="17"/>
      <c r="AG181" s="17"/>
      <c r="AH181" s="17"/>
      <c r="AI181" s="17"/>
      <c r="AJ181" s="22"/>
    </row>
    <row r="182" spans="20:36" x14ac:dyDescent="0.25">
      <c r="T182" s="72"/>
      <c r="U182" s="72"/>
      <c r="V182" s="72"/>
      <c r="W182" s="21"/>
      <c r="X182" s="21"/>
      <c r="Y182" s="21"/>
      <c r="Z182" s="21"/>
      <c r="AA182" s="21"/>
      <c r="AB182" s="21"/>
      <c r="AC182" s="21"/>
      <c r="AD182" s="21"/>
      <c r="AE182" s="21"/>
      <c r="AF182" s="21"/>
      <c r="AG182" s="21"/>
      <c r="AH182" s="21"/>
      <c r="AI182" s="21"/>
      <c r="AJ182" s="22"/>
    </row>
    <row r="183" spans="20:36" x14ac:dyDescent="0.25">
      <c r="T183" s="22"/>
      <c r="U183" s="22"/>
      <c r="V183" s="22"/>
      <c r="W183" s="22"/>
      <c r="X183" s="22"/>
      <c r="Y183" s="22"/>
      <c r="Z183" s="22"/>
      <c r="AA183" s="22"/>
      <c r="AB183" s="22"/>
      <c r="AC183" s="22"/>
      <c r="AD183" s="22"/>
      <c r="AE183" s="22"/>
      <c r="AF183" s="22"/>
      <c r="AG183" s="22"/>
      <c r="AH183" s="22"/>
      <c r="AI183" s="22"/>
      <c r="AJ183" s="22"/>
    </row>
    <row r="184" spans="20:36" x14ac:dyDescent="0.25">
      <c r="T184" s="22"/>
      <c r="U184" s="22"/>
      <c r="V184" s="22"/>
      <c r="W184" s="22"/>
      <c r="X184" s="22"/>
      <c r="Y184" s="22"/>
      <c r="Z184" s="22"/>
      <c r="AA184" s="22"/>
      <c r="AB184" s="22"/>
      <c r="AC184" s="22"/>
      <c r="AD184" s="22"/>
      <c r="AE184" s="22"/>
      <c r="AF184" s="22"/>
      <c r="AG184" s="22"/>
      <c r="AH184" s="22"/>
      <c r="AI184" s="22"/>
      <c r="AJ184" s="22"/>
    </row>
    <row r="185" spans="20:36" x14ac:dyDescent="0.25">
      <c r="T185" s="22"/>
      <c r="U185" s="22"/>
      <c r="V185" s="22"/>
      <c r="W185" s="22"/>
      <c r="X185" s="22"/>
      <c r="Y185" s="22"/>
      <c r="Z185" s="22"/>
      <c r="AA185" s="22"/>
      <c r="AB185" s="22"/>
      <c r="AC185" s="22"/>
      <c r="AD185" s="22"/>
      <c r="AE185" s="22"/>
      <c r="AF185" s="22"/>
      <c r="AG185" s="22"/>
      <c r="AH185" s="22"/>
      <c r="AI185" s="22"/>
      <c r="AJ185" s="22"/>
    </row>
    <row r="186" spans="20:36" x14ac:dyDescent="0.25">
      <c r="T186" s="22"/>
      <c r="U186" s="22"/>
      <c r="V186" s="22"/>
      <c r="W186" s="22"/>
      <c r="X186" s="22"/>
      <c r="Y186" s="22"/>
      <c r="Z186" s="22"/>
      <c r="AA186" s="22"/>
      <c r="AB186" s="22"/>
      <c r="AC186" s="22"/>
      <c r="AD186" s="22"/>
      <c r="AE186" s="22"/>
      <c r="AF186" s="22"/>
      <c r="AG186" s="22"/>
      <c r="AH186" s="22"/>
      <c r="AI186" s="22"/>
      <c r="AJ186" s="22"/>
    </row>
    <row r="187" spans="20:36" x14ac:dyDescent="0.25">
      <c r="T187" s="22"/>
      <c r="U187" s="22"/>
      <c r="V187" s="22"/>
      <c r="W187" s="22"/>
      <c r="X187" s="22"/>
      <c r="Y187" s="22"/>
      <c r="Z187" s="22"/>
      <c r="AA187" s="22"/>
      <c r="AB187" s="22"/>
      <c r="AC187" s="22"/>
      <c r="AD187" s="22"/>
      <c r="AE187" s="22"/>
      <c r="AF187" s="22"/>
      <c r="AG187" s="22"/>
      <c r="AH187" s="22"/>
      <c r="AI187" s="22"/>
      <c r="AJ187" s="22"/>
    </row>
    <row r="188" spans="20:36" x14ac:dyDescent="0.25">
      <c r="T188" s="22"/>
      <c r="U188" s="22"/>
      <c r="V188" s="22"/>
      <c r="W188" s="22"/>
      <c r="X188" s="22"/>
      <c r="Y188" s="22"/>
      <c r="Z188" s="22"/>
      <c r="AA188" s="22"/>
      <c r="AB188" s="22"/>
      <c r="AC188" s="22"/>
      <c r="AD188" s="22"/>
      <c r="AE188" s="22"/>
      <c r="AF188" s="22"/>
      <c r="AG188" s="22"/>
      <c r="AH188" s="22"/>
      <c r="AI188" s="22"/>
      <c r="AJ188" s="22"/>
    </row>
    <row r="189" spans="20:36" x14ac:dyDescent="0.25">
      <c r="T189" s="22"/>
      <c r="U189" s="22"/>
      <c r="V189" s="22"/>
      <c r="W189" s="22"/>
      <c r="X189" s="22"/>
      <c r="Y189" s="22"/>
      <c r="Z189" s="22"/>
      <c r="AA189" s="22"/>
      <c r="AB189" s="22"/>
      <c r="AC189" s="22"/>
      <c r="AD189" s="22"/>
      <c r="AE189" s="22"/>
      <c r="AF189" s="22"/>
      <c r="AG189" s="22"/>
      <c r="AH189" s="22"/>
      <c r="AI189" s="22"/>
      <c r="AJ189" s="22"/>
    </row>
    <row r="190" spans="20:36" x14ac:dyDescent="0.25">
      <c r="T190" s="22"/>
      <c r="U190" s="22"/>
      <c r="V190" s="22"/>
      <c r="W190" s="22"/>
      <c r="X190" s="22"/>
      <c r="Y190" s="22"/>
      <c r="Z190" s="22"/>
      <c r="AA190" s="22"/>
      <c r="AB190" s="22"/>
      <c r="AC190" s="22"/>
      <c r="AD190" s="22"/>
      <c r="AE190" s="22"/>
      <c r="AF190" s="22"/>
      <c r="AG190" s="22"/>
      <c r="AH190" s="22"/>
      <c r="AI190" s="22"/>
      <c r="AJ190" s="22"/>
    </row>
    <row r="191" spans="20:36" x14ac:dyDescent="0.25">
      <c r="T191" s="22"/>
      <c r="U191" s="22"/>
      <c r="V191" s="22"/>
      <c r="W191" s="22"/>
      <c r="X191" s="22"/>
      <c r="Y191" s="22"/>
      <c r="Z191" s="22"/>
      <c r="AA191" s="22"/>
      <c r="AB191" s="22"/>
      <c r="AC191" s="22"/>
      <c r="AD191" s="22"/>
      <c r="AE191" s="22"/>
      <c r="AF191" s="22"/>
      <c r="AG191" s="22"/>
      <c r="AH191" s="22"/>
      <c r="AI191" s="22"/>
      <c r="AJ191" s="22"/>
    </row>
  </sheetData>
  <sheetProtection password="CF7A" sheet="1" objects="1" scenarios="1" selectLockedCells="1" selectUnlockedCells="1"/>
  <mergeCells count="173">
    <mergeCell ref="T54:V54"/>
    <mergeCell ref="B33:G33"/>
    <mergeCell ref="B41:H41"/>
    <mergeCell ref="B42:G42"/>
    <mergeCell ref="B38:H38"/>
    <mergeCell ref="B24:G24"/>
    <mergeCell ref="J24:K24"/>
    <mergeCell ref="J21:K21"/>
    <mergeCell ref="T82:V82"/>
    <mergeCell ref="T66:V66"/>
    <mergeCell ref="T63:V63"/>
    <mergeCell ref="T74:V74"/>
    <mergeCell ref="T75:V75"/>
    <mergeCell ref="T61:V61"/>
    <mergeCell ref="T62:V62"/>
    <mergeCell ref="T55:V55"/>
    <mergeCell ref="T56:V56"/>
    <mergeCell ref="T57:V57"/>
    <mergeCell ref="T58:V58"/>
    <mergeCell ref="T59:V59"/>
    <mergeCell ref="T60:V60"/>
    <mergeCell ref="T67:V67"/>
    <mergeCell ref="T68:V68"/>
    <mergeCell ref="T69:V69"/>
    <mergeCell ref="J43:K43"/>
    <mergeCell ref="J41:K41"/>
    <mergeCell ref="A53:K53"/>
    <mergeCell ref="A46:K46"/>
    <mergeCell ref="A48:K48"/>
    <mergeCell ref="A50:K50"/>
    <mergeCell ref="A51:K51"/>
    <mergeCell ref="J45:K45"/>
    <mergeCell ref="J32:K32"/>
    <mergeCell ref="J37:K37"/>
    <mergeCell ref="B43:H43"/>
    <mergeCell ref="B36:H36"/>
    <mergeCell ref="J36:K36"/>
    <mergeCell ref="B37:H37"/>
    <mergeCell ref="B40:H40"/>
    <mergeCell ref="B32:H32"/>
    <mergeCell ref="J40:K40"/>
    <mergeCell ref="B26:H26"/>
    <mergeCell ref="J17:K17"/>
    <mergeCell ref="J38:K38"/>
    <mergeCell ref="B27:H27"/>
    <mergeCell ref="B35:H35"/>
    <mergeCell ref="J35:K35"/>
    <mergeCell ref="J20:K20"/>
    <mergeCell ref="J23:K23"/>
    <mergeCell ref="J25:K25"/>
    <mergeCell ref="J26:K26"/>
    <mergeCell ref="B39:G39"/>
    <mergeCell ref="T161:V161"/>
    <mergeCell ref="T156:V156"/>
    <mergeCell ref="T157:V157"/>
    <mergeCell ref="T158:V158"/>
    <mergeCell ref="T154:V154"/>
    <mergeCell ref="T155:V155"/>
    <mergeCell ref="T134:V134"/>
    <mergeCell ref="T137:V137"/>
    <mergeCell ref="T138:V138"/>
    <mergeCell ref="T139:V139"/>
    <mergeCell ref="T140:V140"/>
    <mergeCell ref="T141:V141"/>
    <mergeCell ref="T142:V142"/>
    <mergeCell ref="T143:V143"/>
    <mergeCell ref="T144:V144"/>
    <mergeCell ref="T153:V153"/>
    <mergeCell ref="T145:V145"/>
    <mergeCell ref="T146:V146"/>
    <mergeCell ref="T149:V149"/>
    <mergeCell ref="T150:V150"/>
    <mergeCell ref="T151:V151"/>
    <mergeCell ref="T152:V152"/>
    <mergeCell ref="T162:V162"/>
    <mergeCell ref="T163:V163"/>
    <mergeCell ref="T164:V164"/>
    <mergeCell ref="T165:V165"/>
    <mergeCell ref="T166:V166"/>
    <mergeCell ref="T182:V182"/>
    <mergeCell ref="T167:V167"/>
    <mergeCell ref="T168:V168"/>
    <mergeCell ref="T169:V169"/>
    <mergeCell ref="T170:V170"/>
    <mergeCell ref="T173:V173"/>
    <mergeCell ref="T174:V174"/>
    <mergeCell ref="T175:V175"/>
    <mergeCell ref="T176:V176"/>
    <mergeCell ref="T177:V177"/>
    <mergeCell ref="T179:V179"/>
    <mergeCell ref="T180:V180"/>
    <mergeCell ref="T181:V181"/>
    <mergeCell ref="T178:V178"/>
    <mergeCell ref="T131:V131"/>
    <mergeCell ref="T132:V132"/>
    <mergeCell ref="T133:V133"/>
    <mergeCell ref="T111:V111"/>
    <mergeCell ref="T115:V115"/>
    <mergeCell ref="T116:V116"/>
    <mergeCell ref="T118:V118"/>
    <mergeCell ref="T117:V117"/>
    <mergeCell ref="T119:V119"/>
    <mergeCell ref="T120:V120"/>
    <mergeCell ref="T114:V114"/>
    <mergeCell ref="T112:V112"/>
    <mergeCell ref="T113:V113"/>
    <mergeCell ref="T127:V127"/>
    <mergeCell ref="T128:V128"/>
    <mergeCell ref="T129:V129"/>
    <mergeCell ref="T130:V130"/>
    <mergeCell ref="T125:V125"/>
    <mergeCell ref="T126:V126"/>
    <mergeCell ref="T84:V84"/>
    <mergeCell ref="T85:V85"/>
    <mergeCell ref="T78:V78"/>
    <mergeCell ref="T79:V79"/>
    <mergeCell ref="T80:V80"/>
    <mergeCell ref="T81:V81"/>
    <mergeCell ref="T98:V98"/>
    <mergeCell ref="T99:V99"/>
    <mergeCell ref="T94:V94"/>
    <mergeCell ref="T95:V95"/>
    <mergeCell ref="T96:V96"/>
    <mergeCell ref="T97:V97"/>
    <mergeCell ref="T86:V86"/>
    <mergeCell ref="T92:V92"/>
    <mergeCell ref="T93:V93"/>
    <mergeCell ref="T87:V87"/>
    <mergeCell ref="T90:V90"/>
    <mergeCell ref="T70:V70"/>
    <mergeCell ref="T71:V71"/>
    <mergeCell ref="T72:V72"/>
    <mergeCell ref="T73:V73"/>
    <mergeCell ref="T91:V91"/>
    <mergeCell ref="T83:V83"/>
    <mergeCell ref="A1:L1"/>
    <mergeCell ref="A2:L2"/>
    <mergeCell ref="A6:L6"/>
    <mergeCell ref="B31:H31"/>
    <mergeCell ref="B23:H23"/>
    <mergeCell ref="B25:H25"/>
    <mergeCell ref="B15:H15"/>
    <mergeCell ref="B16:H16"/>
    <mergeCell ref="B17:H17"/>
    <mergeCell ref="J22:K22"/>
    <mergeCell ref="B19:H19"/>
    <mergeCell ref="B20:H20"/>
    <mergeCell ref="A10:A13"/>
    <mergeCell ref="A4:K4"/>
    <mergeCell ref="B10:H13"/>
    <mergeCell ref="A7:D7"/>
    <mergeCell ref="B18:H18"/>
    <mergeCell ref="J11:K13"/>
    <mergeCell ref="I11:I13"/>
    <mergeCell ref="I10:K10"/>
    <mergeCell ref="J18:K18"/>
    <mergeCell ref="K7:L7"/>
    <mergeCell ref="B28:H28"/>
    <mergeCell ref="B29:H29"/>
    <mergeCell ref="B21:G21"/>
    <mergeCell ref="B34:H34"/>
    <mergeCell ref="J34:K34"/>
    <mergeCell ref="J30:K30"/>
    <mergeCell ref="J31:K31"/>
    <mergeCell ref="J27:K27"/>
    <mergeCell ref="J28:K28"/>
    <mergeCell ref="B30:H30"/>
    <mergeCell ref="J29:K29"/>
    <mergeCell ref="A14:K14"/>
    <mergeCell ref="J16:K16"/>
    <mergeCell ref="J15:K15"/>
    <mergeCell ref="J19:K19"/>
    <mergeCell ref="B22:G22"/>
  </mergeCells>
  <printOptions horizontalCentered="1"/>
  <pageMargins left="0" right="0" top="0.39370078740157483" bottom="1.1811023622047245" header="0.31496062992125984" footer="0.31496062992125984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 этажные с мусоропроводом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2014-03-18T08:10:32Z</dcterms:modified>
</cp:coreProperties>
</file>